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utrieul\Desktop\Work Load Reports\Completed Reports\COAS\"/>
    </mc:Choice>
  </mc:AlternateContent>
  <bookViews>
    <workbookView xWindow="0" yWindow="0" windowWidth="28800" windowHeight="12300" tabRatio="500" activeTab="3"/>
  </bookViews>
  <sheets>
    <sheet name="BIOL" sheetId="1" r:id="rId1"/>
    <sheet name="CHM" sheetId="2" r:id="rId2"/>
    <sheet name="COM" sheetId="3" r:id="rId3"/>
    <sheet name="ENG" sheetId="4" r:id="rId4"/>
    <sheet name="HIST" sheetId="5" r:id="rId5"/>
    <sheet name="ILCS" sheetId="6" r:id="rId6"/>
    <sheet name="MATH" sheetId="7" r:id="rId7"/>
    <sheet name="PHIL" sheetId="8" r:id="rId8"/>
    <sheet name="PHYS" sheetId="9" r:id="rId9"/>
    <sheet name="POLS" sheetId="10" r:id="rId10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0" i="10" l="1"/>
  <c r="I20" i="10"/>
  <c r="G20" i="10"/>
  <c r="F20" i="10"/>
  <c r="J18" i="9"/>
  <c r="I18" i="9"/>
  <c r="G18" i="9"/>
  <c r="F18" i="9"/>
  <c r="J20" i="8"/>
  <c r="I20" i="8"/>
  <c r="G20" i="8"/>
  <c r="F20" i="8"/>
  <c r="J64" i="7"/>
  <c r="I64" i="7"/>
  <c r="G64" i="7"/>
  <c r="F64" i="7"/>
  <c r="J20" i="6"/>
  <c r="I20" i="6"/>
  <c r="G20" i="6"/>
  <c r="F20" i="6"/>
  <c r="J20" i="5"/>
  <c r="I20" i="5"/>
  <c r="G20" i="5"/>
  <c r="F20" i="5"/>
  <c r="J20" i="4"/>
  <c r="I20" i="4"/>
  <c r="G20" i="4"/>
  <c r="F20" i="4"/>
  <c r="J20" i="3"/>
  <c r="I20" i="3"/>
  <c r="G20" i="3"/>
  <c r="F20" i="3"/>
  <c r="J20" i="2"/>
  <c r="I20" i="2"/>
  <c r="G20" i="2"/>
  <c r="F20" i="2"/>
  <c r="I20" i="1"/>
  <c r="F20" i="1"/>
  <c r="G20" i="1"/>
  <c r="J20" i="1"/>
</calcChain>
</file>

<file path=xl/sharedStrings.xml><?xml version="1.0" encoding="utf-8"?>
<sst xmlns="http://schemas.openxmlformats.org/spreadsheetml/2006/main" count="657" uniqueCount="239">
  <si>
    <t>c)  tested experience (following established department procedures).</t>
  </si>
  <si>
    <t xml:space="preserve">b) plan of study in place to earn 18 hours of graduate credit in the discipline or </t>
  </si>
  <si>
    <t>a) 18 hours of graduate credit in the discipline,</t>
  </si>
  <si>
    <t xml:space="preserve">**If the faculty member has a masters or doctorate not in the discipline,  </t>
  </si>
  <si>
    <t xml:space="preserve"> in the discipline, no further information is required</t>
  </si>
  <si>
    <t xml:space="preserve">Record "1" in highest degree earned ONLY.  </t>
  </si>
  <si>
    <t>Totals Earned Degrees</t>
  </si>
  <si>
    <t>FWCS</t>
  </si>
  <si>
    <t>Tested Experience: Documentation based on articulated department process in personnel file</t>
  </si>
  <si>
    <t>Degrees</t>
  </si>
  <si>
    <t>School Corporation</t>
  </si>
  <si>
    <t>High School</t>
  </si>
  <si>
    <t>H.S. Teacher</t>
  </si>
  <si>
    <t>Department</t>
  </si>
  <si>
    <t>College/ School</t>
  </si>
  <si>
    <t>Dual-Credit High School Teachers Credentials Reporting Template</t>
  </si>
  <si>
    <t>Masters in Discipline of Course Content*</t>
  </si>
  <si>
    <t>Plan of study to earn 18 hours on file (Y/N) and number of hours earned</t>
  </si>
  <si>
    <t>Notes</t>
  </si>
  <si>
    <t>*If the faculty member has a masters (teaching undergrads) or a doctorate (teaching undergrads/grads)</t>
  </si>
  <si>
    <t xml:space="preserve">a) plan of study in place to earn Masters degree in the discpline or </t>
  </si>
  <si>
    <t>b)  tested experience (following established department procedures).</t>
  </si>
  <si>
    <t>then other means of qualifying (or working toward qualification) of the faculty member are required (in order of preference):</t>
  </si>
  <si>
    <t xml:space="preserve">If the faculty member does NOT have a masters or doctorate at all, </t>
  </si>
  <si>
    <t>then other means of qualifying (or working toward qualification) the faculty member are required: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</si>
  <si>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Faculty hired for Fall 2017 and after should only be hired if they are currently qualified, NOT working toward qualification.</t>
    </r>
  </si>
  <si>
    <t>Revision September 2016</t>
  </si>
  <si>
    <t>Masters  or Doctorate not in discipline of course content**</t>
  </si>
  <si>
    <t>18 hours graduate credit in the discpline of course content</t>
  </si>
  <si>
    <t>Doctorate (or other terminal degree) in discipline of course content*</t>
  </si>
  <si>
    <r>
      <t>Semester:</t>
    </r>
    <r>
      <rPr>
        <u/>
        <sz val="12"/>
        <color rgb="FF000000"/>
        <rFont val="Calibri"/>
        <family val="2"/>
        <scheme val="minor"/>
      </rPr>
      <t xml:space="preserve"> ________________Fall 2018__________________</t>
    </r>
  </si>
  <si>
    <t>COAS</t>
  </si>
  <si>
    <t>Biology</t>
  </si>
  <si>
    <t>John Price</t>
  </si>
  <si>
    <t>Bluffton H.S.</t>
  </si>
  <si>
    <t>Bluffton-Harrison Metropolitan School District</t>
  </si>
  <si>
    <t>Bekki Vail</t>
  </si>
  <si>
    <t>Homestead H.S.</t>
  </si>
  <si>
    <t>Southwest Allen County Schools</t>
  </si>
  <si>
    <t>Amy Hollenberg</t>
  </si>
  <si>
    <t>Diana Cronk</t>
  </si>
  <si>
    <t>Northrop High School</t>
  </si>
  <si>
    <t>Amy will not pursue any classed need for the 18 credit hrs. She plans to retire after few years.</t>
  </si>
  <si>
    <t xml:space="preserve"> </t>
  </si>
  <si>
    <r>
      <t>Semester: __</t>
    </r>
    <r>
      <rPr>
        <u/>
        <sz val="12"/>
        <color rgb="FF000000"/>
        <rFont val="Calibri"/>
        <family val="2"/>
        <scheme val="minor"/>
      </rPr>
      <t>Fall 2018</t>
    </r>
    <r>
      <rPr>
        <sz val="12"/>
        <color rgb="FF000000"/>
        <rFont val="Calibri"/>
        <family val="2"/>
        <scheme val="minor"/>
      </rPr>
      <t>__________________________</t>
    </r>
  </si>
  <si>
    <t xml:space="preserve">COAS </t>
  </si>
  <si>
    <t>Chemistry</t>
  </si>
  <si>
    <t>R. Bailey</t>
  </si>
  <si>
    <t>Northrop</t>
  </si>
  <si>
    <t>N</t>
  </si>
  <si>
    <t>10 Hours earned on file; final plan to be developed</t>
  </si>
  <si>
    <t>W. Hollenberg</t>
  </si>
  <si>
    <t>Semester: _Fall 2018_________________________________</t>
  </si>
  <si>
    <t>Communication</t>
  </si>
  <si>
    <t>Linda Alt</t>
  </si>
  <si>
    <t xml:space="preserve"> Canterbury</t>
  </si>
  <si>
    <t>Y/9</t>
  </si>
  <si>
    <t>Is continuing course work in 2019</t>
  </si>
  <si>
    <t>Krista Jauregui</t>
  </si>
  <si>
    <t>Adams Central</t>
  </si>
  <si>
    <t>Rhonda Bower</t>
  </si>
  <si>
    <t>Norwell</t>
  </si>
  <si>
    <t>Darci Brown</t>
  </si>
  <si>
    <t xml:space="preserve">Dekalb </t>
  </si>
  <si>
    <t>Y/12</t>
  </si>
  <si>
    <t>Darci is pursuing her master's degree in Communication from PFW</t>
  </si>
  <si>
    <t>Amy Miller</t>
  </si>
  <si>
    <t>Wawasee</t>
  </si>
  <si>
    <t>Amy is pursing other options for teaching the course after 2021</t>
  </si>
  <si>
    <t xml:space="preserve"> DEHR: Dual-Credit High School Teachers Credentials Reporting Template</t>
  </si>
  <si>
    <t>Semester: ENGL 13100/Fall 2018</t>
  </si>
  <si>
    <t>English &amp; Linguistics</t>
  </si>
  <si>
    <t>R Bower</t>
  </si>
  <si>
    <t>NWCS</t>
  </si>
  <si>
    <t>E. Brady</t>
  </si>
  <si>
    <t>Bishop Dwenger</t>
  </si>
  <si>
    <t>FW/South Bend</t>
  </si>
  <si>
    <t>B. Cowley</t>
  </si>
  <si>
    <t>Lakeland</t>
  </si>
  <si>
    <t>G. Giessler</t>
  </si>
  <si>
    <t>New Tech at Wayne</t>
  </si>
  <si>
    <t>A. Haberly</t>
  </si>
  <si>
    <t>Dekalb</t>
  </si>
  <si>
    <t>Working on MAT in English</t>
  </si>
  <si>
    <t>M. Hirsch</t>
  </si>
  <si>
    <t>A. Howell</t>
  </si>
  <si>
    <t>Central Noble</t>
  </si>
  <si>
    <t>K. Jauregui</t>
  </si>
  <si>
    <t>K. Kelble</t>
  </si>
  <si>
    <t>Wayne</t>
  </si>
  <si>
    <t>J. Mann</t>
  </si>
  <si>
    <t>North Side</t>
  </si>
  <si>
    <t>E. Peters</t>
  </si>
  <si>
    <t>S. Stegenga</t>
  </si>
  <si>
    <t>Carroll</t>
  </si>
  <si>
    <t>NACS</t>
  </si>
  <si>
    <t>L. Stoltzfus</t>
  </si>
  <si>
    <t xml:space="preserve">L. Stoltzfus is filling in for B. Cowley this year and has been temporarily certified. </t>
  </si>
  <si>
    <r>
      <t>Semester: ________</t>
    </r>
    <r>
      <rPr>
        <u/>
        <sz val="12"/>
        <color rgb="FF000000"/>
        <rFont val="Calibri"/>
        <family val="2"/>
        <scheme val="minor"/>
      </rPr>
      <t>Fall 2018</t>
    </r>
    <r>
      <rPr>
        <sz val="12"/>
        <color rgb="FF000000"/>
        <rFont val="Calibri"/>
        <family val="2"/>
        <scheme val="minor"/>
      </rPr>
      <t>__________________________</t>
    </r>
  </si>
  <si>
    <t>AS</t>
  </si>
  <si>
    <t>HIST</t>
  </si>
  <si>
    <t>Decker, William J.</t>
  </si>
  <si>
    <t>Anderson Preparatory Academy</t>
  </si>
  <si>
    <t>Riehm, Michael</t>
  </si>
  <si>
    <t>Belmont</t>
  </si>
  <si>
    <t>North Adams</t>
  </si>
  <si>
    <t>MS Education in US History, taught 9th grade history for 19 years</t>
  </si>
  <si>
    <t>Has completed 9-credits of graduate level history class. He is scheduled to take a 3-credit graduate course in Spring 2019. He will continue taking classes until he meets the 18-credit requirement.</t>
  </si>
  <si>
    <t>Semester: __Fall 2018________</t>
  </si>
  <si>
    <t>ILCS</t>
  </si>
  <si>
    <t>J. Coria</t>
  </si>
  <si>
    <t xml:space="preserve">Leo </t>
  </si>
  <si>
    <t>EACS</t>
  </si>
  <si>
    <t>N. Jetmore</t>
  </si>
  <si>
    <t>DCSD</t>
  </si>
  <si>
    <t>N. Miller</t>
  </si>
  <si>
    <t>Bluffton</t>
  </si>
  <si>
    <t>SWCS</t>
  </si>
  <si>
    <t>BA in German/ Currrently not planning on getting Master's. Program will be discontinued by the end of the school year if there is no improvement plan in place</t>
  </si>
  <si>
    <t>Semester: __________Fall 2018_______________</t>
  </si>
  <si>
    <t>Mathematics</t>
  </si>
  <si>
    <t>M. Anderson</t>
  </si>
  <si>
    <t>E. Andonian</t>
  </si>
  <si>
    <t>Columbia City</t>
  </si>
  <si>
    <t>Whitley County</t>
  </si>
  <si>
    <t>Y-6</t>
  </si>
  <si>
    <t>K. Arnold</t>
  </si>
  <si>
    <t>Bellmont</t>
  </si>
  <si>
    <t>G. Bierbaum</t>
  </si>
  <si>
    <t>Leo</t>
  </si>
  <si>
    <t>J. Bittner</t>
  </si>
  <si>
    <t>J. Bollenbacher</t>
  </si>
  <si>
    <t>K. Cagle</t>
  </si>
  <si>
    <t>New Tech</t>
  </si>
  <si>
    <t>Y-3</t>
  </si>
  <si>
    <t>P. Conroy</t>
  </si>
  <si>
    <t>New Haven</t>
  </si>
  <si>
    <t>Y-12</t>
  </si>
  <si>
    <t>Pusuing Math MS at PFW</t>
  </si>
  <si>
    <t>R. Cole</t>
  </si>
  <si>
    <t>Southwood</t>
  </si>
  <si>
    <t>Wabash County</t>
  </si>
  <si>
    <t>T. Croft</t>
  </si>
  <si>
    <t>Southside</t>
  </si>
  <si>
    <t>M. Derby</t>
  </si>
  <si>
    <t>M. Dolde</t>
  </si>
  <si>
    <t>Concordia</t>
  </si>
  <si>
    <t>E. Eastgate</t>
  </si>
  <si>
    <t>Tippecanoe Valley</t>
  </si>
  <si>
    <t>K. Ekhoff</t>
  </si>
  <si>
    <t>Y-9</t>
  </si>
  <si>
    <t>E. Erdman</t>
  </si>
  <si>
    <t>A. Esterline</t>
  </si>
  <si>
    <t>Warsaw</t>
  </si>
  <si>
    <t>N-0</t>
  </si>
  <si>
    <t>C. Fails</t>
  </si>
  <si>
    <t>Snider</t>
  </si>
  <si>
    <t>J. Foreman</t>
  </si>
  <si>
    <t>West Noble</t>
  </si>
  <si>
    <t>B. Gillespie</t>
  </si>
  <si>
    <t>N. Goings</t>
  </si>
  <si>
    <t>Huntington</t>
  </si>
  <si>
    <t>M. Hanes</t>
  </si>
  <si>
    <t>T. Hildebrand</t>
  </si>
  <si>
    <t>K. Honer</t>
  </si>
  <si>
    <t>J. Hoffman</t>
  </si>
  <si>
    <t>N-9</t>
  </si>
  <si>
    <t>T. Hower</t>
  </si>
  <si>
    <t>Y-15</t>
  </si>
  <si>
    <t>M. Janisse</t>
  </si>
  <si>
    <t>Garrett</t>
  </si>
  <si>
    <t>Pursuing Math MS at PFW</t>
  </si>
  <si>
    <t>A. Justice</t>
  </si>
  <si>
    <t>Wawassee</t>
  </si>
  <si>
    <t>E. Kaschinske</t>
  </si>
  <si>
    <t>N-3</t>
  </si>
  <si>
    <t>L. Keuneke</t>
  </si>
  <si>
    <t>Luers</t>
  </si>
  <si>
    <t>Diocesse</t>
  </si>
  <si>
    <t>N. Koehler</t>
  </si>
  <si>
    <t>D. Lehrman</t>
  </si>
  <si>
    <t>Heritage</t>
  </si>
  <si>
    <t>J. Leiter</t>
  </si>
  <si>
    <t>M. Macke</t>
  </si>
  <si>
    <t>L. Mazur</t>
  </si>
  <si>
    <t>East Noble</t>
  </si>
  <si>
    <t>B. McAlexander</t>
  </si>
  <si>
    <t>Woodlan</t>
  </si>
  <si>
    <t>K. McClung</t>
  </si>
  <si>
    <t>South Adams</t>
  </si>
  <si>
    <t>B. McCollom</t>
  </si>
  <si>
    <t>C. McKean</t>
  </si>
  <si>
    <t>M. Monroe</t>
  </si>
  <si>
    <t>J. Newton</t>
  </si>
  <si>
    <t>Northern Wells</t>
  </si>
  <si>
    <t>V. Pace</t>
  </si>
  <si>
    <t>Northfield</t>
  </si>
  <si>
    <t>J. Sarber</t>
  </si>
  <si>
    <t>Manchester</t>
  </si>
  <si>
    <t>K. Scholz</t>
  </si>
  <si>
    <t>N-6</t>
  </si>
  <si>
    <t>T. Screeton</t>
  </si>
  <si>
    <t>Rochester</t>
  </si>
  <si>
    <t>N. Snyder</t>
  </si>
  <si>
    <t>D. Stevens</t>
  </si>
  <si>
    <t>D. Stoffel</t>
  </si>
  <si>
    <t>K. Stoffel</t>
  </si>
  <si>
    <t>A. Taylor</t>
  </si>
  <si>
    <t>K. Tippmann</t>
  </si>
  <si>
    <t>C. Wiebe</t>
  </si>
  <si>
    <t>D. Wierks</t>
  </si>
  <si>
    <t>R. Yoder</t>
  </si>
  <si>
    <t>Westview</t>
  </si>
  <si>
    <t>Semester: _____Fall 2018__________________</t>
  </si>
  <si>
    <t>English and Linguistics</t>
  </si>
  <si>
    <t>J. Lazier</t>
  </si>
  <si>
    <t>Canterbury</t>
  </si>
  <si>
    <t>Semester:  Fall 2018</t>
  </si>
  <si>
    <t>Doctorate (or other terminal degree) in discipline *</t>
  </si>
  <si>
    <t>Masters  or Doctorate not in discipline**</t>
  </si>
  <si>
    <t>18 hours graduate credit in the discpline</t>
  </si>
  <si>
    <t>Physics</t>
  </si>
  <si>
    <t>Matthew Derby</t>
  </si>
  <si>
    <t>David Knorr</t>
  </si>
  <si>
    <t>Carol</t>
  </si>
  <si>
    <t>Robert Tonkel</t>
  </si>
  <si>
    <t>James VanAnbtwerp</t>
  </si>
  <si>
    <t>Prarie Heights</t>
  </si>
  <si>
    <t>Prairie Heights Community School Corporation</t>
  </si>
  <si>
    <t>Anthony Williams</t>
  </si>
  <si>
    <t>Lakeland School Corporation</t>
  </si>
  <si>
    <r>
      <t>Semester: ______</t>
    </r>
    <r>
      <rPr>
        <u/>
        <sz val="12"/>
        <color rgb="FF000000"/>
        <rFont val="Calibri"/>
        <family val="2"/>
        <scheme val="minor"/>
      </rPr>
      <t>Fall 2018</t>
    </r>
    <r>
      <rPr>
        <sz val="12"/>
        <color rgb="FF000000"/>
        <rFont val="Calibri"/>
        <family val="2"/>
        <scheme val="minor"/>
      </rPr>
      <t>____________________________</t>
    </r>
  </si>
  <si>
    <t>POLI</t>
  </si>
  <si>
    <t>Jeff Schueler</t>
  </si>
  <si>
    <t>Will not teach for us after 2021</t>
  </si>
  <si>
    <t xml:space="preserve">
</t>
  </si>
  <si>
    <t>Y-0</t>
  </si>
  <si>
    <t>N/10</t>
  </si>
  <si>
    <t>Will not teach for us after fall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</si>
</sst>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6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000000"/>
      <name val="Calibri"/>
      <scheme val="minor"/>
    </font>
    <font>
      <u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/>
    <xf numFmtId="0" fontId="2" fillId="0" borderId="0" xfId="0" applyFont="1" applyAlignment="1">
      <alignment horizontal="left" vertical="top"/>
    </xf>
    <xf numFmtId="0" fontId="11" fillId="11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0" fillId="0" borderId="0" xfId="0" applyFont="1"/>
    <xf numFmtId="0" fontId="17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17" fillId="11" borderId="1" xfId="0" applyFont="1" applyFill="1" applyBorder="1" applyAlignment="1">
      <alignment vertical="center" wrapText="1"/>
    </xf>
    <xf numFmtId="0" fontId="0" fillId="11" borderId="1" xfId="0" applyFont="1" applyFill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3" fillId="5" borderId="1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3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2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2" fillId="0" borderId="6" xfId="0" applyFont="1" applyBorder="1"/>
    <xf numFmtId="0" fontId="15" fillId="0" borderId="0" xfId="0" applyFont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2" fillId="0" borderId="0" xfId="1" applyFont="1" applyBorder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6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4" zoomScalePageLayoutView="90" workbookViewId="0">
      <selection activeCell="L11" sqref="L11"/>
    </sheetView>
  </sheetViews>
  <sheetFormatPr defaultColWidth="11.125" defaultRowHeight="15.75" x14ac:dyDescent="0.25"/>
  <cols>
    <col min="1" max="1" width="7.375" customWidth="1"/>
    <col min="2" max="2" width="9.125" customWidth="1"/>
    <col min="3" max="3" width="8.875" customWidth="1"/>
    <col min="4" max="4" width="8.625" customWidth="1"/>
    <col min="5" max="5" width="9.625" customWidth="1"/>
    <col min="8" max="8" width="1.875" customWidth="1"/>
    <col min="9" max="9" width="36.125" customWidth="1"/>
    <col min="10" max="10" width="36.3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83" t="s">
        <v>12</v>
      </c>
      <c r="D4" s="83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83"/>
      <c r="D5" s="83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83"/>
      <c r="D6" s="83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x14ac:dyDescent="0.25">
      <c r="A7" s="5" t="s">
        <v>31</v>
      </c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51" x14ac:dyDescent="0.25">
      <c r="A8" s="6"/>
      <c r="B8" s="7"/>
      <c r="C8" s="7" t="s">
        <v>33</v>
      </c>
      <c r="D8" s="7" t="s">
        <v>34</v>
      </c>
      <c r="E8" s="7" t="s">
        <v>35</v>
      </c>
      <c r="F8" s="6"/>
      <c r="G8" s="6"/>
      <c r="H8" s="6"/>
      <c r="I8" s="6">
        <v>1</v>
      </c>
      <c r="J8" s="6">
        <v>1</v>
      </c>
      <c r="K8" s="6"/>
      <c r="L8" s="6"/>
      <c r="M8" s="7"/>
    </row>
    <row r="9" spans="1:13" ht="51" x14ac:dyDescent="0.25">
      <c r="A9" s="5"/>
      <c r="B9" s="8"/>
      <c r="C9" s="8" t="s">
        <v>36</v>
      </c>
      <c r="D9" s="8" t="s">
        <v>37</v>
      </c>
      <c r="E9" s="8" t="s">
        <v>38</v>
      </c>
      <c r="F9" s="5"/>
      <c r="G9" s="5"/>
      <c r="H9" s="5"/>
      <c r="I9" s="5">
        <v>1</v>
      </c>
      <c r="J9" s="23" t="s">
        <v>235</v>
      </c>
      <c r="K9" s="5" t="s">
        <v>168</v>
      </c>
      <c r="L9" s="5"/>
      <c r="M9" s="16"/>
    </row>
    <row r="10" spans="1:13" ht="33.75" customHeight="1" x14ac:dyDescent="0.25">
      <c r="A10" s="6"/>
      <c r="B10" s="7"/>
      <c r="C10" s="7" t="s">
        <v>40</v>
      </c>
      <c r="D10" s="7" t="s">
        <v>37</v>
      </c>
      <c r="E10" s="7" t="s">
        <v>38</v>
      </c>
      <c r="F10" s="6"/>
      <c r="G10" s="6" t="s">
        <v>43</v>
      </c>
      <c r="H10" s="6"/>
      <c r="I10" s="82">
        <v>1</v>
      </c>
      <c r="J10" s="82">
        <v>1</v>
      </c>
      <c r="K10" s="9"/>
      <c r="L10" s="10"/>
      <c r="M10" s="17"/>
    </row>
    <row r="11" spans="1:13" ht="38.25" x14ac:dyDescent="0.25">
      <c r="A11" s="5"/>
      <c r="B11" s="8"/>
      <c r="C11" s="8" t="s">
        <v>39</v>
      </c>
      <c r="D11" s="8" t="s">
        <v>41</v>
      </c>
      <c r="E11" s="8" t="s">
        <v>7</v>
      </c>
      <c r="F11" s="5"/>
      <c r="G11" s="5"/>
      <c r="H11" s="5"/>
      <c r="I11" s="5">
        <v>1</v>
      </c>
      <c r="J11" s="5"/>
      <c r="K11" s="5" t="s">
        <v>236</v>
      </c>
      <c r="L11" s="5"/>
      <c r="M11" s="8" t="s">
        <v>42</v>
      </c>
    </row>
    <row r="12" spans="1:13" x14ac:dyDescent="0.25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8"/>
    </row>
    <row r="14" spans="1:13" x14ac:dyDescent="0.25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7"/>
      <c r="M14" s="18"/>
    </row>
    <row r="15" spans="1:13" x14ac:dyDescent="0.25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7"/>
    </row>
    <row r="17" spans="1:13" x14ac:dyDescent="0.25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/>
      <c r="B18" s="8"/>
      <c r="C18" s="8"/>
      <c r="D18" s="8"/>
      <c r="E18" s="8"/>
      <c r="F18" s="5"/>
      <c r="G18" s="5"/>
      <c r="H18" s="5"/>
      <c r="I18" s="5"/>
      <c r="J18" s="5"/>
      <c r="K18" s="5"/>
      <c r="L18" s="5"/>
      <c r="M18" s="8"/>
    </row>
    <row r="19" spans="1:13" x14ac:dyDescent="0.25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84" t="s">
        <v>6</v>
      </c>
      <c r="B20" s="84"/>
      <c r="C20" s="11"/>
      <c r="D20" s="11"/>
      <c r="E20" s="11"/>
      <c r="F20" s="12">
        <f>SUM(F7:F19)</f>
        <v>0</v>
      </c>
      <c r="G20" s="12">
        <f>SUM(G7:G19)</f>
        <v>0</v>
      </c>
      <c r="H20" s="12"/>
      <c r="I20" s="12">
        <f t="shared" ref="I20" si="0">SUM(I7:I19)</f>
        <v>4</v>
      </c>
      <c r="J20" s="12">
        <f>SUM(J7:J19)</f>
        <v>2</v>
      </c>
      <c r="K20" s="13"/>
      <c r="L20" s="13"/>
      <c r="M20" s="1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1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E4:E6"/>
    <mergeCell ref="A20:B20"/>
    <mergeCell ref="J21:K21"/>
    <mergeCell ref="A1:M1"/>
    <mergeCell ref="A2:M2"/>
    <mergeCell ref="A4:A6"/>
    <mergeCell ref="B4:B6"/>
    <mergeCell ref="C4:C6"/>
    <mergeCell ref="F4:K5"/>
    <mergeCell ref="M4:M6"/>
    <mergeCell ref="D4:D6"/>
    <mergeCell ref="L4:L6"/>
  </mergeCells>
  <phoneticPr fontId="6" type="noConversion"/>
  <pageMargins left="0.25" right="0.25" top="0.5" bottom="0.5" header="0.3" footer="0.3"/>
  <pageSetup paperSize="5" orientation="landscape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Layout" workbookViewId="0">
      <selection activeCell="C12" sqref="C12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87" t="s">
        <v>231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83" t="s">
        <v>12</v>
      </c>
      <c r="D4" s="83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83"/>
      <c r="D5" s="83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83"/>
      <c r="D6" s="83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x14ac:dyDescent="0.25">
      <c r="A7" s="5" t="s">
        <v>31</v>
      </c>
      <c r="B7" s="5" t="s">
        <v>232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6"/>
      <c r="B8" s="7"/>
      <c r="C8" s="80" t="s">
        <v>233</v>
      </c>
      <c r="D8" s="80" t="s">
        <v>104</v>
      </c>
      <c r="E8" s="7"/>
      <c r="F8" s="6"/>
      <c r="G8" s="6"/>
      <c r="H8" s="6"/>
      <c r="I8" s="81">
        <v>1</v>
      </c>
      <c r="J8" s="6"/>
      <c r="K8" s="81" t="s">
        <v>49</v>
      </c>
      <c r="L8" s="6"/>
      <c r="M8" s="6" t="s">
        <v>234</v>
      </c>
    </row>
    <row r="9" spans="1:13" x14ac:dyDescent="0.25">
      <c r="A9" s="5"/>
      <c r="B9" s="8"/>
      <c r="C9" s="8"/>
      <c r="D9" s="8"/>
      <c r="E9" s="8"/>
      <c r="F9" s="5"/>
      <c r="G9" s="5"/>
      <c r="H9" s="5"/>
      <c r="I9" s="5"/>
      <c r="J9" s="5"/>
      <c r="K9" s="5"/>
      <c r="L9" s="5"/>
      <c r="M9" s="16"/>
    </row>
    <row r="10" spans="1:13" x14ac:dyDescent="0.25">
      <c r="A10" s="6"/>
      <c r="B10" s="7"/>
      <c r="C10" s="7"/>
      <c r="D10" s="7"/>
      <c r="E10" s="7"/>
      <c r="F10" s="6"/>
      <c r="G10" s="6"/>
      <c r="H10" s="6"/>
      <c r="I10" s="6"/>
      <c r="J10" s="6"/>
      <c r="K10" s="9"/>
      <c r="L10" s="10"/>
      <c r="M10" s="17"/>
    </row>
    <row r="11" spans="1:13" x14ac:dyDescent="0.25">
      <c r="A11" s="5"/>
      <c r="B11" s="8"/>
      <c r="C11" s="8"/>
      <c r="D11" s="8"/>
      <c r="E11" s="8"/>
      <c r="F11" s="5"/>
      <c r="G11" s="5"/>
      <c r="H11" s="5"/>
      <c r="I11" s="5"/>
      <c r="J11" s="5"/>
      <c r="K11" s="5"/>
      <c r="L11" s="5"/>
      <c r="M11" s="8"/>
    </row>
    <row r="12" spans="1:13" x14ac:dyDescent="0.25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8"/>
    </row>
    <row r="14" spans="1:13" x14ac:dyDescent="0.25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7"/>
      <c r="M14" s="18"/>
    </row>
    <row r="15" spans="1:13" x14ac:dyDescent="0.25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7"/>
    </row>
    <row r="17" spans="1:13" x14ac:dyDescent="0.25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/>
      <c r="B18" s="8"/>
      <c r="C18" s="8"/>
      <c r="D18" s="8"/>
      <c r="E18" s="8"/>
      <c r="F18" s="5"/>
      <c r="G18" s="5"/>
      <c r="H18" s="5"/>
      <c r="I18" s="5"/>
      <c r="J18" s="5"/>
      <c r="K18" s="5"/>
      <c r="L18" s="5"/>
      <c r="M18" s="8"/>
    </row>
    <row r="19" spans="1:13" x14ac:dyDescent="0.25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84" t="s">
        <v>6</v>
      </c>
      <c r="B20" s="84"/>
      <c r="C20" s="11"/>
      <c r="D20" s="11"/>
      <c r="E20" s="11"/>
      <c r="F20" s="12">
        <f>SUM(F7:F19)</f>
        <v>0</v>
      </c>
      <c r="G20" s="12">
        <f>SUM(G7:G19)</f>
        <v>0</v>
      </c>
      <c r="H20" s="12"/>
      <c r="I20" s="12">
        <f>SUM(I7:I19)</f>
        <v>1</v>
      </c>
      <c r="J20" s="12">
        <f>SUM(J7:J19)</f>
        <v>0</v>
      </c>
      <c r="K20" s="13"/>
      <c r="L20" s="13"/>
      <c r="M20" s="1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4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paperSize="5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Layout" topLeftCell="A4" workbookViewId="0">
      <selection activeCell="M8" sqref="M8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87" t="s">
        <v>44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83" t="s">
        <v>12</v>
      </c>
      <c r="D4" s="83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83"/>
      <c r="D5" s="83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83"/>
      <c r="D6" s="83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x14ac:dyDescent="0.25">
      <c r="A7" s="5" t="s">
        <v>45</v>
      </c>
      <c r="B7" s="5" t="s">
        <v>46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5.5" x14ac:dyDescent="0.25">
      <c r="A8" s="6"/>
      <c r="B8" s="7"/>
      <c r="C8" s="7" t="s">
        <v>47</v>
      </c>
      <c r="D8" s="7" t="s">
        <v>48</v>
      </c>
      <c r="E8" s="7" t="s">
        <v>7</v>
      </c>
      <c r="F8" s="6"/>
      <c r="G8" s="6"/>
      <c r="H8" s="6"/>
      <c r="I8" s="6">
        <v>1</v>
      </c>
      <c r="J8" s="6"/>
      <c r="K8" s="6" t="s">
        <v>237</v>
      </c>
      <c r="L8" s="6"/>
      <c r="M8" s="7" t="s">
        <v>50</v>
      </c>
    </row>
    <row r="9" spans="1:13" x14ac:dyDescent="0.25">
      <c r="A9" s="5"/>
      <c r="B9" s="8"/>
      <c r="C9" s="8" t="s">
        <v>51</v>
      </c>
      <c r="D9" s="8" t="s">
        <v>48</v>
      </c>
      <c r="E9" s="8" t="s">
        <v>7</v>
      </c>
      <c r="F9" s="5">
        <v>1</v>
      </c>
      <c r="G9" s="5"/>
      <c r="H9" s="5"/>
      <c r="I9" s="5"/>
      <c r="J9" s="5"/>
      <c r="K9" s="5"/>
      <c r="L9" s="5"/>
      <c r="M9" s="16"/>
    </row>
    <row r="10" spans="1:13" x14ac:dyDescent="0.25">
      <c r="A10" s="6"/>
      <c r="B10" s="7"/>
      <c r="C10" s="7"/>
      <c r="D10" s="7"/>
      <c r="E10" s="7"/>
      <c r="F10" s="6"/>
      <c r="G10" s="6"/>
      <c r="H10" s="6"/>
      <c r="I10" s="6"/>
      <c r="J10" s="6"/>
      <c r="K10" s="9"/>
      <c r="L10" s="10"/>
      <c r="M10" s="17"/>
    </row>
    <row r="11" spans="1:13" x14ac:dyDescent="0.25">
      <c r="A11" s="5"/>
      <c r="B11" s="8"/>
      <c r="C11" s="8"/>
      <c r="D11" s="8"/>
      <c r="E11" s="8"/>
      <c r="F11" s="5"/>
      <c r="G11" s="5"/>
      <c r="H11" s="5"/>
      <c r="I11" s="5"/>
      <c r="J11" s="5"/>
      <c r="K11" s="5"/>
      <c r="L11" s="5"/>
      <c r="M11" s="8"/>
    </row>
    <row r="12" spans="1:13" x14ac:dyDescent="0.25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8"/>
    </row>
    <row r="14" spans="1:13" x14ac:dyDescent="0.25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7"/>
      <c r="M14" s="18"/>
    </row>
    <row r="15" spans="1:13" x14ac:dyDescent="0.25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7"/>
    </row>
    <row r="17" spans="1:13" x14ac:dyDescent="0.25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/>
      <c r="B18" s="8"/>
      <c r="C18" s="8"/>
      <c r="D18" s="8"/>
      <c r="E18" s="8"/>
      <c r="F18" s="5"/>
      <c r="G18" s="5"/>
      <c r="H18" s="5"/>
      <c r="I18" s="5"/>
      <c r="J18" s="5"/>
      <c r="K18" s="5"/>
      <c r="L18" s="5"/>
      <c r="M18" s="8"/>
    </row>
    <row r="19" spans="1:13" x14ac:dyDescent="0.25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84" t="s">
        <v>6</v>
      </c>
      <c r="B20" s="84"/>
      <c r="C20" s="11"/>
      <c r="D20" s="11"/>
      <c r="E20" s="11"/>
      <c r="F20" s="12">
        <f>SUM(F7:F19)</f>
        <v>1</v>
      </c>
      <c r="G20" s="12">
        <f>SUM(G7:G19)</f>
        <v>0</v>
      </c>
      <c r="H20" s="12"/>
      <c r="I20" s="12">
        <f>SUM(I7:I19)</f>
        <v>1</v>
      </c>
      <c r="J20" s="12">
        <f>SUM(J7:J19)</f>
        <v>0</v>
      </c>
      <c r="K20" s="13"/>
      <c r="L20" s="13"/>
      <c r="M20" s="1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4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paperSize="5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activeCell="I22" sqref="I22"/>
    </sheetView>
  </sheetViews>
  <sheetFormatPr defaultColWidth="11.125" defaultRowHeight="15.75" x14ac:dyDescent="0.25"/>
  <cols>
    <col min="1" max="1" width="8.625" customWidth="1"/>
    <col min="3" max="3" width="11.125" style="28"/>
    <col min="4" max="4" width="8.625" style="28" customWidth="1"/>
    <col min="5" max="5" width="9.625" customWidth="1"/>
    <col min="8" max="8" width="1.8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87" t="s">
        <v>52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25"/>
      <c r="D3" s="25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91" t="s">
        <v>12</v>
      </c>
      <c r="D4" s="91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91"/>
      <c r="D5" s="91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91"/>
      <c r="D6" s="91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x14ac:dyDescent="0.25">
      <c r="A7" s="5" t="s">
        <v>31</v>
      </c>
      <c r="B7" s="5" t="s">
        <v>53</v>
      </c>
      <c r="C7" s="23" t="s">
        <v>54</v>
      </c>
      <c r="D7" s="23" t="s">
        <v>55</v>
      </c>
      <c r="E7" s="5"/>
      <c r="F7" s="5"/>
      <c r="G7" s="5"/>
      <c r="H7" s="5"/>
      <c r="I7" s="5">
        <v>1</v>
      </c>
      <c r="J7" s="5"/>
      <c r="K7" s="5" t="s">
        <v>56</v>
      </c>
      <c r="L7" s="5"/>
      <c r="M7" s="5" t="s">
        <v>57</v>
      </c>
    </row>
    <row r="8" spans="1:13" ht="25.5" x14ac:dyDescent="0.25">
      <c r="A8" s="5" t="s">
        <v>31</v>
      </c>
      <c r="B8" s="5" t="s">
        <v>53</v>
      </c>
      <c r="C8" s="22" t="s">
        <v>58</v>
      </c>
      <c r="D8" s="22" t="s">
        <v>59</v>
      </c>
      <c r="E8" s="7"/>
      <c r="F8" s="6"/>
      <c r="G8" s="6"/>
      <c r="H8" s="6"/>
      <c r="I8" s="6">
        <v>1</v>
      </c>
      <c r="J8" s="6"/>
      <c r="K8" s="6" t="s">
        <v>56</v>
      </c>
      <c r="L8" s="6"/>
      <c r="M8" s="5" t="s">
        <v>57</v>
      </c>
    </row>
    <row r="9" spans="1:13" x14ac:dyDescent="0.25">
      <c r="A9" s="5" t="s">
        <v>31</v>
      </c>
      <c r="B9" s="5" t="s">
        <v>53</v>
      </c>
      <c r="C9" s="23" t="s">
        <v>60</v>
      </c>
      <c r="D9" s="23" t="s">
        <v>61</v>
      </c>
      <c r="E9" s="8"/>
      <c r="F9" s="5"/>
      <c r="G9" s="5"/>
      <c r="H9" s="5"/>
      <c r="I9" s="5">
        <v>1</v>
      </c>
      <c r="J9" s="5"/>
      <c r="K9" s="5" t="s">
        <v>56</v>
      </c>
      <c r="L9" s="5"/>
      <c r="M9" s="5" t="s">
        <v>57</v>
      </c>
    </row>
    <row r="10" spans="1:13" ht="39" x14ac:dyDescent="0.25">
      <c r="A10" s="5" t="s">
        <v>31</v>
      </c>
      <c r="B10" s="5" t="s">
        <v>53</v>
      </c>
      <c r="C10" s="22" t="s">
        <v>62</v>
      </c>
      <c r="D10" s="22" t="s">
        <v>63</v>
      </c>
      <c r="E10" s="7"/>
      <c r="F10" s="6"/>
      <c r="G10" s="6"/>
      <c r="H10" s="6"/>
      <c r="I10" s="6"/>
      <c r="J10" s="6"/>
      <c r="K10" s="9" t="s">
        <v>64</v>
      </c>
      <c r="L10" s="10"/>
      <c r="M10" s="26" t="s">
        <v>65</v>
      </c>
    </row>
    <row r="11" spans="1:13" ht="25.5" x14ac:dyDescent="0.25">
      <c r="A11" s="5" t="s">
        <v>31</v>
      </c>
      <c r="B11" s="5" t="s">
        <v>53</v>
      </c>
      <c r="C11" s="23" t="s">
        <v>66</v>
      </c>
      <c r="D11" s="23" t="s">
        <v>67</v>
      </c>
      <c r="E11" s="8"/>
      <c r="F11" s="5"/>
      <c r="G11" s="5"/>
      <c r="H11" s="5"/>
      <c r="I11" s="5">
        <v>1</v>
      </c>
      <c r="J11" s="5"/>
      <c r="K11" s="5" t="s">
        <v>49</v>
      </c>
      <c r="L11" s="5"/>
      <c r="M11" s="8" t="s">
        <v>68</v>
      </c>
    </row>
    <row r="12" spans="1:13" x14ac:dyDescent="0.25">
      <c r="A12" s="6"/>
      <c r="B12" s="7"/>
      <c r="C12" s="22"/>
      <c r="D12" s="22"/>
      <c r="E12" s="7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8"/>
      <c r="C13" s="23"/>
      <c r="D13" s="23"/>
      <c r="E13" s="8"/>
      <c r="F13" s="5"/>
      <c r="G13" s="5"/>
      <c r="H13" s="5"/>
      <c r="I13" s="5"/>
      <c r="J13" s="5"/>
      <c r="K13" s="5"/>
      <c r="L13" s="5"/>
      <c r="M13" s="8"/>
    </row>
    <row r="14" spans="1:13" x14ac:dyDescent="0.25">
      <c r="A14" s="6"/>
      <c r="B14" s="7"/>
      <c r="C14" s="22"/>
      <c r="D14" s="22"/>
      <c r="E14" s="7"/>
      <c r="F14" s="6"/>
      <c r="G14" s="6"/>
      <c r="H14" s="6"/>
      <c r="I14" s="6"/>
      <c r="J14" s="6"/>
      <c r="K14" s="6"/>
      <c r="L14" s="7"/>
      <c r="M14" s="18"/>
    </row>
    <row r="15" spans="1:13" x14ac:dyDescent="0.25">
      <c r="A15" s="6"/>
      <c r="B15" s="7"/>
      <c r="C15" s="22"/>
      <c r="D15" s="22"/>
      <c r="E15" s="7"/>
      <c r="F15" s="6"/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22"/>
      <c r="D16" s="22"/>
      <c r="E16" s="7"/>
      <c r="F16" s="6"/>
      <c r="G16" s="6"/>
      <c r="H16" s="6"/>
      <c r="I16" s="6"/>
      <c r="J16" s="6"/>
      <c r="K16" s="6"/>
      <c r="L16" s="6"/>
      <c r="M16" s="7"/>
    </row>
    <row r="17" spans="1:13" x14ac:dyDescent="0.25">
      <c r="A17" s="6"/>
      <c r="B17" s="7"/>
      <c r="C17" s="22"/>
      <c r="D17" s="22"/>
      <c r="E17" s="7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/>
      <c r="B18" s="8"/>
      <c r="C18" s="23"/>
      <c r="D18" s="23"/>
      <c r="E18" s="8"/>
      <c r="F18" s="5"/>
      <c r="G18" s="5"/>
      <c r="H18" s="5"/>
      <c r="I18" s="5"/>
      <c r="J18" s="5"/>
      <c r="K18" s="5"/>
      <c r="L18" s="5"/>
      <c r="M18" s="8"/>
    </row>
    <row r="19" spans="1:13" x14ac:dyDescent="0.25">
      <c r="A19" s="6"/>
      <c r="B19" s="7"/>
      <c r="C19" s="22"/>
      <c r="D19" s="22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84" t="s">
        <v>6</v>
      </c>
      <c r="B20" s="84"/>
      <c r="C20" s="27"/>
      <c r="D20" s="27"/>
      <c r="E20" s="11"/>
      <c r="F20" s="12">
        <f>SUM(F7:F19)</f>
        <v>0</v>
      </c>
      <c r="G20" s="12">
        <f>SUM(G7:G19)</f>
        <v>0</v>
      </c>
      <c r="H20" s="12"/>
      <c r="I20" s="12">
        <f>SUM(I7:I19)</f>
        <v>4</v>
      </c>
      <c r="J20" s="12">
        <f>SUM(J7:J19)</f>
        <v>0</v>
      </c>
      <c r="K20" s="13"/>
      <c r="L20" s="13"/>
      <c r="M20" s="14"/>
    </row>
    <row r="21" spans="1:13" x14ac:dyDescent="0.25">
      <c r="A21" s="1"/>
      <c r="B21" s="1"/>
      <c r="C21" s="25"/>
      <c r="D21" s="25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1" t="s">
        <v>5</v>
      </c>
      <c r="B22" s="1"/>
      <c r="C22" s="25"/>
      <c r="D22" s="25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25"/>
      <c r="D23" s="25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25"/>
      <c r="D24" s="25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25"/>
      <c r="D25" s="25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25"/>
      <c r="D26" s="25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25"/>
      <c r="D27" s="25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25"/>
      <c r="D28" s="25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25"/>
      <c r="D29" s="25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25"/>
      <c r="D30" s="25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25"/>
      <c r="D31" s="25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25"/>
      <c r="D32" s="25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paperSize="5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Layout" topLeftCell="A4" zoomScale="120" zoomScalePageLayoutView="120" workbookViewId="0">
      <selection activeCell="K11" sqref="K11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69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92" t="s">
        <v>70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83" t="s">
        <v>12</v>
      </c>
      <c r="D4" s="83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83"/>
      <c r="D5" s="83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83"/>
      <c r="D6" s="83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ht="25.5" x14ac:dyDescent="0.25">
      <c r="A7" s="5" t="s">
        <v>31</v>
      </c>
      <c r="B7" s="5" t="s">
        <v>71</v>
      </c>
      <c r="C7" s="5" t="s">
        <v>72</v>
      </c>
      <c r="D7" s="5" t="s">
        <v>61</v>
      </c>
      <c r="E7" s="5" t="s">
        <v>73</v>
      </c>
      <c r="F7" s="5"/>
      <c r="G7" s="5"/>
      <c r="H7" s="5"/>
      <c r="I7" s="5">
        <v>1</v>
      </c>
      <c r="J7" s="5">
        <v>1</v>
      </c>
      <c r="K7" s="5"/>
      <c r="L7" s="5"/>
      <c r="M7" s="5"/>
    </row>
    <row r="8" spans="1:13" ht="25.5" x14ac:dyDescent="0.25">
      <c r="A8" s="6"/>
      <c r="B8" s="7"/>
      <c r="C8" s="7" t="s">
        <v>74</v>
      </c>
      <c r="D8" s="7" t="s">
        <v>75</v>
      </c>
      <c r="E8" s="7" t="s">
        <v>76</v>
      </c>
      <c r="F8" s="6">
        <v>1</v>
      </c>
      <c r="G8" s="6"/>
      <c r="H8" s="6"/>
      <c r="I8" s="6"/>
      <c r="J8" s="6"/>
      <c r="K8" s="6"/>
      <c r="L8" s="6"/>
      <c r="M8" s="7"/>
    </row>
    <row r="9" spans="1:13" x14ac:dyDescent="0.25">
      <c r="A9" s="5"/>
      <c r="B9" s="8"/>
      <c r="C9" s="8" t="s">
        <v>77</v>
      </c>
      <c r="D9" s="8" t="s">
        <v>78</v>
      </c>
      <c r="E9" s="8" t="s">
        <v>7</v>
      </c>
      <c r="F9" s="5">
        <v>1</v>
      </c>
      <c r="G9" s="5"/>
      <c r="H9" s="5"/>
      <c r="I9" s="5"/>
      <c r="J9" s="5"/>
      <c r="K9" s="5"/>
      <c r="L9" s="5"/>
      <c r="M9" s="16"/>
    </row>
    <row r="10" spans="1:13" ht="25.5" x14ac:dyDescent="0.25">
      <c r="A10" s="6"/>
      <c r="B10" s="7"/>
      <c r="C10" s="7" t="s">
        <v>79</v>
      </c>
      <c r="D10" s="7" t="s">
        <v>80</v>
      </c>
      <c r="E10" s="7" t="s">
        <v>7</v>
      </c>
      <c r="F10" s="6"/>
      <c r="G10" s="6"/>
      <c r="H10" s="6"/>
      <c r="I10" s="6">
        <v>1</v>
      </c>
      <c r="J10" s="6"/>
      <c r="K10" s="9" t="s">
        <v>150</v>
      </c>
      <c r="L10" s="10"/>
      <c r="M10" s="17"/>
    </row>
    <row r="11" spans="1:13" x14ac:dyDescent="0.25">
      <c r="A11" s="5"/>
      <c r="B11" s="8"/>
      <c r="C11" s="8" t="s">
        <v>81</v>
      </c>
      <c r="D11" s="8" t="s">
        <v>82</v>
      </c>
      <c r="E11" s="8" t="s">
        <v>82</v>
      </c>
      <c r="F11" s="5"/>
      <c r="G11" s="5"/>
      <c r="H11" s="5"/>
      <c r="I11" s="5"/>
      <c r="J11" s="5">
        <v>1</v>
      </c>
      <c r="K11" s="5"/>
      <c r="L11" s="5"/>
      <c r="M11" s="8" t="s">
        <v>83</v>
      </c>
    </row>
    <row r="12" spans="1:13" x14ac:dyDescent="0.25">
      <c r="A12" s="6"/>
      <c r="B12" s="7"/>
      <c r="C12" s="7" t="s">
        <v>84</v>
      </c>
      <c r="D12" s="7" t="s">
        <v>48</v>
      </c>
      <c r="E12" s="7" t="s">
        <v>7</v>
      </c>
      <c r="F12" s="6">
        <v>1</v>
      </c>
      <c r="G12" s="6"/>
      <c r="H12" s="6"/>
      <c r="I12" s="6"/>
      <c r="J12" s="6"/>
      <c r="K12" s="6"/>
      <c r="L12" s="6"/>
      <c r="M12" s="7"/>
    </row>
    <row r="13" spans="1:13" ht="25.5" x14ac:dyDescent="0.25">
      <c r="A13" s="5"/>
      <c r="B13" s="8"/>
      <c r="C13" s="8" t="s">
        <v>85</v>
      </c>
      <c r="D13" s="8" t="s">
        <v>86</v>
      </c>
      <c r="E13" s="8" t="s">
        <v>86</v>
      </c>
      <c r="F13" s="5">
        <v>1</v>
      </c>
      <c r="G13" s="5"/>
      <c r="H13" s="5"/>
      <c r="I13" s="5"/>
      <c r="J13" s="5"/>
      <c r="K13" s="5"/>
      <c r="L13" s="5"/>
      <c r="M13" s="8"/>
    </row>
    <row r="14" spans="1:13" ht="25.5" x14ac:dyDescent="0.25">
      <c r="A14" s="6"/>
      <c r="B14" s="7"/>
      <c r="C14" s="7" t="s">
        <v>87</v>
      </c>
      <c r="D14" s="7" t="s">
        <v>59</v>
      </c>
      <c r="E14" s="7" t="s">
        <v>59</v>
      </c>
      <c r="F14" s="6"/>
      <c r="G14" s="6"/>
      <c r="H14" s="6"/>
      <c r="I14" s="6">
        <v>1</v>
      </c>
      <c r="J14" s="6">
        <v>1</v>
      </c>
      <c r="K14" s="6"/>
      <c r="L14" s="7"/>
      <c r="M14" s="18"/>
    </row>
    <row r="15" spans="1:13" x14ac:dyDescent="0.25">
      <c r="A15" s="6"/>
      <c r="B15" s="7"/>
      <c r="C15" s="7" t="s">
        <v>88</v>
      </c>
      <c r="D15" s="7" t="s">
        <v>89</v>
      </c>
      <c r="E15" s="7" t="s">
        <v>7</v>
      </c>
      <c r="F15" s="6">
        <v>1</v>
      </c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7" t="s">
        <v>90</v>
      </c>
      <c r="D16" s="7" t="s">
        <v>91</v>
      </c>
      <c r="E16" s="7" t="s">
        <v>7</v>
      </c>
      <c r="F16" s="6">
        <v>1</v>
      </c>
      <c r="G16" s="6"/>
      <c r="H16" s="6"/>
      <c r="I16" s="6"/>
      <c r="J16" s="6"/>
      <c r="K16" s="6"/>
      <c r="L16" s="6"/>
      <c r="M16" s="7"/>
    </row>
    <row r="17" spans="1:13" ht="25.5" x14ac:dyDescent="0.25">
      <c r="A17" s="6"/>
      <c r="B17" s="7"/>
      <c r="C17" s="7" t="s">
        <v>92</v>
      </c>
      <c r="D17" s="7" t="s">
        <v>75</v>
      </c>
      <c r="E17" s="7" t="s">
        <v>76</v>
      </c>
      <c r="F17" s="6"/>
      <c r="G17" s="6"/>
      <c r="H17" s="6"/>
      <c r="I17" s="6"/>
      <c r="J17" s="6"/>
      <c r="K17" s="6" t="s">
        <v>137</v>
      </c>
      <c r="L17" s="6"/>
      <c r="M17" s="7"/>
    </row>
    <row r="18" spans="1:13" x14ac:dyDescent="0.25">
      <c r="A18" s="5"/>
      <c r="B18" s="8"/>
      <c r="C18" s="8" t="s">
        <v>93</v>
      </c>
      <c r="D18" s="8" t="s">
        <v>94</v>
      </c>
      <c r="E18" s="8" t="s">
        <v>95</v>
      </c>
      <c r="F18" s="5">
        <v>1</v>
      </c>
      <c r="G18" s="5"/>
      <c r="H18" s="5"/>
      <c r="I18" s="5"/>
      <c r="J18" s="5"/>
      <c r="K18" s="5"/>
      <c r="L18" s="5"/>
      <c r="M18" s="8"/>
    </row>
    <row r="19" spans="1:13" ht="25.5" x14ac:dyDescent="0.25">
      <c r="A19" s="6"/>
      <c r="B19" s="7"/>
      <c r="C19" s="29" t="s">
        <v>96</v>
      </c>
      <c r="D19" s="29" t="s">
        <v>78</v>
      </c>
      <c r="E19" s="29" t="s">
        <v>78</v>
      </c>
      <c r="F19" s="6"/>
      <c r="G19" s="6"/>
      <c r="H19" s="6"/>
      <c r="I19" s="30">
        <v>1</v>
      </c>
      <c r="J19" s="6"/>
      <c r="K19" s="6"/>
      <c r="L19" s="6"/>
      <c r="M19" s="29" t="s">
        <v>97</v>
      </c>
    </row>
    <row r="20" spans="1:13" x14ac:dyDescent="0.25">
      <c r="A20" s="84" t="s">
        <v>6</v>
      </c>
      <c r="B20" s="84"/>
      <c r="C20" s="11"/>
      <c r="D20" s="11"/>
      <c r="E20" s="11"/>
      <c r="F20" s="12">
        <f>SUM(F7:F19)</f>
        <v>7</v>
      </c>
      <c r="G20" s="12">
        <f>SUM(G7:G19)</f>
        <v>0</v>
      </c>
      <c r="H20" s="12"/>
      <c r="I20" s="12">
        <f>SUM(I7:I19)</f>
        <v>4</v>
      </c>
      <c r="J20" s="12">
        <f>SUM(J7:J19)</f>
        <v>3</v>
      </c>
      <c r="K20" s="13"/>
      <c r="L20" s="13"/>
      <c r="M20" s="1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1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paperSize="5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Layout" workbookViewId="0">
      <selection activeCell="K9" sqref="K9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87" t="s">
        <v>98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83" t="s">
        <v>12</v>
      </c>
      <c r="D4" s="83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83"/>
      <c r="D5" s="83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83"/>
      <c r="D6" s="83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x14ac:dyDescent="0.25">
      <c r="A7" s="31" t="s">
        <v>99</v>
      </c>
      <c r="B7" s="31" t="s">
        <v>100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40.5" x14ac:dyDescent="0.25">
      <c r="A8" s="32"/>
      <c r="B8" s="33"/>
      <c r="C8" s="34" t="s">
        <v>101</v>
      </c>
      <c r="D8" s="34" t="s">
        <v>102</v>
      </c>
      <c r="E8" s="34"/>
      <c r="F8" s="35">
        <v>1</v>
      </c>
      <c r="G8" s="35"/>
      <c r="H8" s="35"/>
      <c r="I8" s="35"/>
      <c r="J8" s="32"/>
      <c r="K8" s="35"/>
      <c r="L8" s="36"/>
      <c r="M8" s="33"/>
    </row>
    <row r="9" spans="1:13" ht="67.5" x14ac:dyDescent="0.25">
      <c r="A9" s="31"/>
      <c r="B9" s="37"/>
      <c r="C9" s="38" t="s">
        <v>103</v>
      </c>
      <c r="D9" s="38" t="s">
        <v>104</v>
      </c>
      <c r="E9" s="38" t="s">
        <v>105</v>
      </c>
      <c r="F9" s="39"/>
      <c r="G9" s="39"/>
      <c r="H9" s="39"/>
      <c r="I9" s="39">
        <v>1</v>
      </c>
      <c r="J9" s="31"/>
      <c r="K9" s="39" t="s">
        <v>150</v>
      </c>
      <c r="L9" s="40" t="s">
        <v>106</v>
      </c>
      <c r="M9" s="41" t="s">
        <v>107</v>
      </c>
    </row>
    <row r="10" spans="1:13" x14ac:dyDescent="0.25">
      <c r="A10" s="6"/>
      <c r="B10" s="7"/>
      <c r="C10" s="7"/>
      <c r="D10" s="7"/>
      <c r="E10" s="7"/>
      <c r="F10" s="6"/>
      <c r="G10" s="6"/>
      <c r="H10" s="6"/>
      <c r="I10" s="6"/>
      <c r="J10" s="6"/>
      <c r="K10" s="9"/>
      <c r="L10" s="10"/>
      <c r="M10" s="17"/>
    </row>
    <row r="11" spans="1:13" x14ac:dyDescent="0.25">
      <c r="A11" s="5"/>
      <c r="B11" s="8"/>
      <c r="C11" s="8"/>
      <c r="D11" s="8"/>
      <c r="E11" s="8"/>
      <c r="F11" s="5"/>
      <c r="G11" s="5"/>
      <c r="H11" s="5"/>
      <c r="I11" s="5"/>
      <c r="J11" s="5"/>
      <c r="K11" s="5"/>
      <c r="L11" s="5"/>
      <c r="M11" s="8"/>
    </row>
    <row r="12" spans="1:13" x14ac:dyDescent="0.25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8"/>
    </row>
    <row r="14" spans="1:13" x14ac:dyDescent="0.25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7"/>
      <c r="M14" s="18"/>
    </row>
    <row r="15" spans="1:13" x14ac:dyDescent="0.25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7"/>
    </row>
    <row r="17" spans="1:13" x14ac:dyDescent="0.25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/>
      <c r="B18" s="8"/>
      <c r="C18" s="8"/>
      <c r="D18" s="8"/>
      <c r="E18" s="8"/>
      <c r="F18" s="5"/>
      <c r="G18" s="5"/>
      <c r="H18" s="5"/>
      <c r="I18" s="5"/>
      <c r="J18" s="5"/>
      <c r="K18" s="5"/>
      <c r="L18" s="5"/>
      <c r="M18" s="8"/>
    </row>
    <row r="19" spans="1:13" x14ac:dyDescent="0.25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84" t="s">
        <v>6</v>
      </c>
      <c r="B20" s="84"/>
      <c r="C20" s="11"/>
      <c r="D20" s="11"/>
      <c r="E20" s="11"/>
      <c r="F20" s="12">
        <f>SUM(F7:F19)</f>
        <v>1</v>
      </c>
      <c r="G20" s="12">
        <f>SUM(G7:G19)</f>
        <v>0</v>
      </c>
      <c r="H20" s="12"/>
      <c r="I20" s="12">
        <f>SUM(I7:I19)</f>
        <v>1</v>
      </c>
      <c r="J20" s="12">
        <f>SUM(J7:J19)</f>
        <v>0</v>
      </c>
      <c r="K20" s="13"/>
      <c r="L20" s="13"/>
      <c r="M20" s="1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4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paperSize="5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view="pageLayout" workbookViewId="0">
      <selection activeCell="M15" sqref="M15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87" t="s">
        <v>108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83" t="s">
        <v>12</v>
      </c>
      <c r="D4" s="83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83"/>
      <c r="D5" s="83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83"/>
      <c r="D6" s="83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x14ac:dyDescent="0.25">
      <c r="A7" s="5" t="s">
        <v>31</v>
      </c>
      <c r="B7" s="5" t="s">
        <v>109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6"/>
      <c r="B8" s="7"/>
      <c r="C8" s="7" t="s">
        <v>110</v>
      </c>
      <c r="D8" s="7" t="s">
        <v>111</v>
      </c>
      <c r="E8" s="7" t="s">
        <v>112</v>
      </c>
      <c r="F8" s="6">
        <v>1</v>
      </c>
      <c r="G8" s="6"/>
      <c r="H8" s="6"/>
      <c r="I8" s="6"/>
      <c r="J8" s="6"/>
      <c r="K8" s="6"/>
      <c r="L8" s="6"/>
      <c r="M8" s="7"/>
    </row>
    <row r="9" spans="1:13" x14ac:dyDescent="0.25">
      <c r="A9" s="5"/>
      <c r="B9" s="8"/>
      <c r="C9" s="8" t="s">
        <v>113</v>
      </c>
      <c r="D9" s="8" t="s">
        <v>82</v>
      </c>
      <c r="E9" s="8" t="s">
        <v>114</v>
      </c>
      <c r="F9" s="5">
        <v>1</v>
      </c>
      <c r="G9" s="5"/>
      <c r="H9" s="5"/>
      <c r="I9" s="5"/>
      <c r="J9" s="5"/>
      <c r="K9" s="5"/>
      <c r="L9" s="5"/>
      <c r="M9" s="16"/>
    </row>
    <row r="10" spans="1:13" ht="94.5" x14ac:dyDescent="0.25">
      <c r="A10" s="6"/>
      <c r="B10" s="7"/>
      <c r="C10" s="7" t="s">
        <v>115</v>
      </c>
      <c r="D10" s="7" t="s">
        <v>116</v>
      </c>
      <c r="E10" s="7" t="s">
        <v>117</v>
      </c>
      <c r="F10" s="6"/>
      <c r="G10" s="6"/>
      <c r="H10" s="6"/>
      <c r="I10" s="6"/>
      <c r="J10" s="6"/>
      <c r="K10" s="9">
        <v>1</v>
      </c>
      <c r="L10" s="10"/>
      <c r="M10" s="17" t="s">
        <v>118</v>
      </c>
    </row>
    <row r="11" spans="1:13" x14ac:dyDescent="0.25">
      <c r="A11" s="5"/>
      <c r="B11" s="8"/>
      <c r="C11" s="8"/>
      <c r="D11" s="8"/>
      <c r="E11" s="8"/>
      <c r="F11" s="5"/>
      <c r="G11" s="5"/>
      <c r="H11" s="5"/>
      <c r="I11" s="5"/>
      <c r="J11" s="5"/>
      <c r="K11" s="5"/>
      <c r="L11" s="5"/>
      <c r="M11" s="8"/>
    </row>
    <row r="12" spans="1:13" x14ac:dyDescent="0.25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8"/>
    </row>
    <row r="14" spans="1:13" x14ac:dyDescent="0.25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7"/>
      <c r="M14" s="18"/>
    </row>
    <row r="15" spans="1:13" x14ac:dyDescent="0.25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7"/>
    </row>
    <row r="17" spans="1:13" x14ac:dyDescent="0.25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/>
      <c r="B18" s="8"/>
      <c r="C18" s="8"/>
      <c r="D18" s="8"/>
      <c r="E18" s="8"/>
      <c r="F18" s="5"/>
      <c r="G18" s="5"/>
      <c r="H18" s="5"/>
      <c r="I18" s="5"/>
      <c r="J18" s="5"/>
      <c r="K18" s="5"/>
      <c r="L18" s="5"/>
      <c r="M18" s="8"/>
    </row>
    <row r="19" spans="1:13" x14ac:dyDescent="0.25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84" t="s">
        <v>6</v>
      </c>
      <c r="B20" s="84"/>
      <c r="C20" s="11"/>
      <c r="D20" s="11"/>
      <c r="E20" s="11"/>
      <c r="F20" s="12">
        <f>SUM(F7:F19)</f>
        <v>2</v>
      </c>
      <c r="G20" s="12">
        <f>SUM(G7:G19)</f>
        <v>0</v>
      </c>
      <c r="H20" s="12"/>
      <c r="I20" s="12">
        <f>SUM(I7:I19)</f>
        <v>0</v>
      </c>
      <c r="J20" s="12">
        <f>SUM(J7:J19)</f>
        <v>0</v>
      </c>
      <c r="K20" s="13"/>
      <c r="L20" s="13"/>
      <c r="M20" s="1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1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scale="74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workbookViewId="0">
      <selection activeCell="A26" sqref="A26:B26"/>
    </sheetView>
  </sheetViews>
  <sheetFormatPr defaultColWidth="11.25" defaultRowHeight="15.75" x14ac:dyDescent="0.25"/>
  <cols>
    <col min="1" max="1" width="8.75" style="42" customWidth="1"/>
    <col min="2" max="2" width="11.25" style="42"/>
    <col min="3" max="3" width="11.75" style="42" bestFit="1" customWidth="1"/>
    <col min="4" max="4" width="13" style="42" bestFit="1" customWidth="1"/>
    <col min="5" max="5" width="13.75" style="42" bestFit="1" customWidth="1"/>
    <col min="6" max="7" width="11.25" style="42"/>
    <col min="8" max="8" width="1.75" style="42" customWidth="1"/>
    <col min="9" max="11" width="11.25" style="42"/>
    <col min="12" max="12" width="22.75" style="59" customWidth="1"/>
    <col min="13" max="13" width="26.25" style="59" customWidth="1"/>
    <col min="14" max="16384" width="11.25" style="42"/>
  </cols>
  <sheetData>
    <row r="1" spans="1:13" x14ac:dyDescent="0.25">
      <c r="A1" s="96" t="s">
        <v>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x14ac:dyDescent="0.25">
      <c r="A2" s="87" t="s">
        <v>119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9.149999999999999" customHeight="1" x14ac:dyDescent="0.25">
      <c r="A4" s="97" t="s">
        <v>14</v>
      </c>
      <c r="B4" s="97" t="s">
        <v>13</v>
      </c>
      <c r="C4" s="97" t="s">
        <v>12</v>
      </c>
      <c r="D4" s="97" t="s">
        <v>11</v>
      </c>
      <c r="E4" s="97" t="s">
        <v>10</v>
      </c>
      <c r="F4" s="98" t="s">
        <v>9</v>
      </c>
      <c r="G4" s="98"/>
      <c r="H4" s="98"/>
      <c r="I4" s="98"/>
      <c r="J4" s="98"/>
      <c r="K4" s="98"/>
      <c r="L4" s="99" t="s">
        <v>8</v>
      </c>
      <c r="M4" s="100" t="s">
        <v>18</v>
      </c>
    </row>
    <row r="5" spans="1:13" x14ac:dyDescent="0.25">
      <c r="A5" s="97"/>
      <c r="B5" s="97"/>
      <c r="C5" s="97"/>
      <c r="D5" s="97"/>
      <c r="E5" s="97"/>
      <c r="F5" s="98"/>
      <c r="G5" s="98"/>
      <c r="H5" s="98"/>
      <c r="I5" s="98"/>
      <c r="J5" s="98"/>
      <c r="K5" s="98"/>
      <c r="L5" s="99"/>
      <c r="M5" s="100"/>
    </row>
    <row r="6" spans="1:13" ht="94.5" x14ac:dyDescent="0.25">
      <c r="A6" s="97"/>
      <c r="B6" s="97"/>
      <c r="C6" s="97"/>
      <c r="D6" s="97"/>
      <c r="E6" s="97"/>
      <c r="F6" s="43" t="s">
        <v>16</v>
      </c>
      <c r="G6" s="43" t="s">
        <v>29</v>
      </c>
      <c r="H6" s="3"/>
      <c r="I6" s="44" t="s">
        <v>27</v>
      </c>
      <c r="J6" s="44" t="s">
        <v>28</v>
      </c>
      <c r="K6" s="44" t="s">
        <v>17</v>
      </c>
      <c r="L6" s="99"/>
      <c r="M6" s="100"/>
    </row>
    <row r="7" spans="1:13" x14ac:dyDescent="0.25">
      <c r="A7" s="45" t="s">
        <v>31</v>
      </c>
      <c r="B7" s="45" t="s">
        <v>120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25">
      <c r="A8" s="46"/>
      <c r="B8" s="46"/>
      <c r="C8" s="46" t="s">
        <v>121</v>
      </c>
      <c r="D8" s="46" t="s">
        <v>48</v>
      </c>
      <c r="E8" s="46" t="s">
        <v>7</v>
      </c>
      <c r="F8" s="47"/>
      <c r="G8" s="47"/>
      <c r="H8" s="47"/>
      <c r="I8" s="47">
        <v>1</v>
      </c>
      <c r="J8" s="47">
        <v>1</v>
      </c>
      <c r="K8" s="46"/>
      <c r="L8" s="48"/>
      <c r="M8" s="49"/>
    </row>
    <row r="9" spans="1:13" x14ac:dyDescent="0.25">
      <c r="A9" s="46"/>
      <c r="B9" s="46"/>
      <c r="C9" s="46" t="s">
        <v>122</v>
      </c>
      <c r="D9" s="46" t="s">
        <v>123</v>
      </c>
      <c r="E9" s="46" t="s">
        <v>124</v>
      </c>
      <c r="F9" s="47"/>
      <c r="G9" s="47"/>
      <c r="H9" s="47"/>
      <c r="I9" s="47">
        <v>1</v>
      </c>
      <c r="J9" s="50"/>
      <c r="K9" s="46" t="s">
        <v>125</v>
      </c>
      <c r="L9" s="48"/>
      <c r="M9" s="49"/>
    </row>
    <row r="10" spans="1:13" x14ac:dyDescent="0.25">
      <c r="A10" s="46"/>
      <c r="B10" s="46"/>
      <c r="C10" s="46" t="s">
        <v>126</v>
      </c>
      <c r="D10" s="46" t="s">
        <v>127</v>
      </c>
      <c r="E10" s="46" t="s">
        <v>105</v>
      </c>
      <c r="F10" s="47">
        <v>1</v>
      </c>
      <c r="G10" s="47"/>
      <c r="H10" s="47"/>
      <c r="I10" s="47"/>
      <c r="J10" s="47"/>
      <c r="K10" s="46"/>
      <c r="L10" s="45"/>
      <c r="M10" s="16"/>
    </row>
    <row r="11" spans="1:13" x14ac:dyDescent="0.25">
      <c r="A11" s="46"/>
      <c r="B11" s="46"/>
      <c r="C11" s="46" t="s">
        <v>128</v>
      </c>
      <c r="D11" s="46" t="s">
        <v>129</v>
      </c>
      <c r="E11" s="46" t="s">
        <v>112</v>
      </c>
      <c r="F11" s="47">
        <v>1</v>
      </c>
      <c r="G11" s="47"/>
      <c r="H11" s="47"/>
      <c r="I11" s="47"/>
      <c r="J11" s="47"/>
      <c r="K11" s="46"/>
      <c r="L11" s="51"/>
      <c r="M11" s="52"/>
    </row>
    <row r="12" spans="1:13" x14ac:dyDescent="0.25">
      <c r="A12" s="46"/>
      <c r="B12" s="46"/>
      <c r="C12" s="46" t="s">
        <v>130</v>
      </c>
      <c r="D12" s="46" t="s">
        <v>91</v>
      </c>
      <c r="E12" s="46" t="s">
        <v>7</v>
      </c>
      <c r="F12" s="47"/>
      <c r="G12" s="47"/>
      <c r="H12" s="47"/>
      <c r="I12" s="47">
        <v>1</v>
      </c>
      <c r="J12" s="47"/>
      <c r="K12" s="46"/>
      <c r="L12" s="45"/>
      <c r="M12" s="53"/>
    </row>
    <row r="13" spans="1:13" x14ac:dyDescent="0.25">
      <c r="A13" s="46"/>
      <c r="B13" s="46"/>
      <c r="C13" s="46" t="s">
        <v>131</v>
      </c>
      <c r="D13" s="46" t="s">
        <v>116</v>
      </c>
      <c r="E13" s="46" t="s">
        <v>116</v>
      </c>
      <c r="F13" s="47"/>
      <c r="G13" s="47"/>
      <c r="H13" s="47"/>
      <c r="I13" s="47">
        <v>1</v>
      </c>
      <c r="J13" s="47">
        <v>1</v>
      </c>
      <c r="K13" s="46"/>
      <c r="L13" s="48"/>
      <c r="M13" s="49"/>
    </row>
    <row r="14" spans="1:13" x14ac:dyDescent="0.25">
      <c r="A14" s="46"/>
      <c r="B14" s="46"/>
      <c r="C14" s="46" t="s">
        <v>132</v>
      </c>
      <c r="D14" s="46" t="s">
        <v>133</v>
      </c>
      <c r="E14" s="46" t="s">
        <v>7</v>
      </c>
      <c r="F14" s="47"/>
      <c r="G14" s="47"/>
      <c r="H14" s="47"/>
      <c r="I14" s="47">
        <v>1</v>
      </c>
      <c r="J14" s="47"/>
      <c r="K14" s="46" t="s">
        <v>134</v>
      </c>
      <c r="L14" s="45"/>
      <c r="M14" s="53"/>
    </row>
    <row r="15" spans="1:13" x14ac:dyDescent="0.25">
      <c r="A15" s="46"/>
      <c r="B15" s="46"/>
      <c r="C15" s="46" t="s">
        <v>135</v>
      </c>
      <c r="D15" s="46" t="s">
        <v>136</v>
      </c>
      <c r="E15" s="46" t="s">
        <v>112</v>
      </c>
      <c r="F15" s="47"/>
      <c r="G15" s="47"/>
      <c r="H15" s="47"/>
      <c r="I15" s="47"/>
      <c r="J15" s="47"/>
      <c r="K15" s="46" t="s">
        <v>137</v>
      </c>
      <c r="L15" s="49" t="s">
        <v>138</v>
      </c>
      <c r="M15" s="54"/>
    </row>
    <row r="16" spans="1:13" x14ac:dyDescent="0.25">
      <c r="A16" s="46"/>
      <c r="B16" s="46"/>
      <c r="C16" s="46" t="s">
        <v>139</v>
      </c>
      <c r="D16" s="46" t="s">
        <v>140</v>
      </c>
      <c r="E16" s="46" t="s">
        <v>141</v>
      </c>
      <c r="F16" s="47"/>
      <c r="G16" s="47"/>
      <c r="H16" s="47"/>
      <c r="I16" s="47">
        <v>1</v>
      </c>
      <c r="J16" s="50"/>
      <c r="K16" s="46" t="s">
        <v>137</v>
      </c>
      <c r="L16" s="49"/>
      <c r="M16" s="54"/>
    </row>
    <row r="17" spans="1:13" x14ac:dyDescent="0.25">
      <c r="A17" s="46"/>
      <c r="B17" s="46"/>
      <c r="C17" s="46" t="s">
        <v>142</v>
      </c>
      <c r="D17" s="46" t="s">
        <v>143</v>
      </c>
      <c r="E17" s="46" t="s">
        <v>7</v>
      </c>
      <c r="F17" s="47"/>
      <c r="G17" s="47"/>
      <c r="H17" s="47"/>
      <c r="I17" s="47">
        <v>1</v>
      </c>
      <c r="J17" s="47"/>
      <c r="K17" s="46" t="s">
        <v>125</v>
      </c>
      <c r="L17" s="49"/>
      <c r="M17" s="54"/>
    </row>
    <row r="18" spans="1:13" x14ac:dyDescent="0.25">
      <c r="A18" s="46"/>
      <c r="B18" s="46"/>
      <c r="C18" s="46" t="s">
        <v>144</v>
      </c>
      <c r="D18" s="46" t="s">
        <v>136</v>
      </c>
      <c r="E18" s="46" t="s">
        <v>112</v>
      </c>
      <c r="F18" s="47">
        <v>1</v>
      </c>
      <c r="G18" s="47"/>
      <c r="H18" s="47"/>
      <c r="I18" s="47"/>
      <c r="J18" s="47"/>
      <c r="K18" s="46"/>
      <c r="L18" s="49"/>
      <c r="M18" s="54"/>
    </row>
    <row r="19" spans="1:13" x14ac:dyDescent="0.25">
      <c r="A19" s="46"/>
      <c r="B19" s="46"/>
      <c r="C19" s="46" t="s">
        <v>145</v>
      </c>
      <c r="D19" s="46" t="s">
        <v>146</v>
      </c>
      <c r="E19" s="46" t="s">
        <v>146</v>
      </c>
      <c r="F19" s="47">
        <v>1</v>
      </c>
      <c r="G19" s="47"/>
      <c r="H19" s="47"/>
      <c r="I19" s="47"/>
      <c r="J19" s="47"/>
      <c r="K19" s="46"/>
      <c r="L19" s="49"/>
      <c r="M19" s="54"/>
    </row>
    <row r="20" spans="1:13" x14ac:dyDescent="0.25">
      <c r="A20" s="46"/>
      <c r="B20" s="46"/>
      <c r="C20" s="46" t="s">
        <v>147</v>
      </c>
      <c r="D20" s="46" t="s">
        <v>148</v>
      </c>
      <c r="E20" s="46" t="s">
        <v>148</v>
      </c>
      <c r="F20" s="47"/>
      <c r="G20" s="47"/>
      <c r="H20" s="47"/>
      <c r="I20" s="47">
        <v>1</v>
      </c>
      <c r="J20" s="50"/>
      <c r="K20" s="46" t="s">
        <v>134</v>
      </c>
      <c r="L20" s="49"/>
      <c r="M20" s="54"/>
    </row>
    <row r="21" spans="1:13" x14ac:dyDescent="0.25">
      <c r="A21" s="46"/>
      <c r="B21" s="46"/>
      <c r="C21" s="46" t="s">
        <v>149</v>
      </c>
      <c r="D21" s="46" t="s">
        <v>148</v>
      </c>
      <c r="E21" s="46" t="s">
        <v>148</v>
      </c>
      <c r="F21" s="47"/>
      <c r="G21" s="47"/>
      <c r="H21" s="47"/>
      <c r="I21" s="47">
        <v>1</v>
      </c>
      <c r="J21" s="50"/>
      <c r="K21" s="46" t="s">
        <v>150</v>
      </c>
      <c r="L21" s="49"/>
      <c r="M21" s="54"/>
    </row>
    <row r="22" spans="1:13" x14ac:dyDescent="0.25">
      <c r="A22" s="46"/>
      <c r="B22" s="46"/>
      <c r="C22" s="46" t="s">
        <v>151</v>
      </c>
      <c r="D22" s="46" t="s">
        <v>48</v>
      </c>
      <c r="E22" s="46" t="s">
        <v>7</v>
      </c>
      <c r="F22" s="47"/>
      <c r="G22" s="47"/>
      <c r="H22" s="47"/>
      <c r="I22" s="47">
        <v>1</v>
      </c>
      <c r="J22" s="47">
        <v>1</v>
      </c>
      <c r="K22" s="46"/>
      <c r="L22" s="49"/>
      <c r="M22" s="54"/>
    </row>
    <row r="23" spans="1:13" x14ac:dyDescent="0.25">
      <c r="A23" s="46"/>
      <c r="B23" s="46"/>
      <c r="C23" s="46" t="s">
        <v>152</v>
      </c>
      <c r="D23" s="46" t="s">
        <v>153</v>
      </c>
      <c r="E23" s="46" t="s">
        <v>153</v>
      </c>
      <c r="F23" s="47"/>
      <c r="G23" s="47"/>
      <c r="H23" s="47"/>
      <c r="I23" s="47">
        <v>1</v>
      </c>
      <c r="J23" s="47"/>
      <c r="K23" s="46" t="s">
        <v>154</v>
      </c>
      <c r="L23" s="49"/>
      <c r="M23" s="54"/>
    </row>
    <row r="24" spans="1:13" x14ac:dyDescent="0.25">
      <c r="A24" s="46"/>
      <c r="B24" s="46"/>
      <c r="C24" s="46" t="s">
        <v>155</v>
      </c>
      <c r="D24" s="46" t="s">
        <v>156</v>
      </c>
      <c r="E24" s="46" t="s">
        <v>7</v>
      </c>
      <c r="F24" s="47"/>
      <c r="G24" s="47"/>
      <c r="H24" s="47"/>
      <c r="I24" s="47">
        <v>1</v>
      </c>
      <c r="J24" s="47"/>
      <c r="K24" s="46" t="s">
        <v>154</v>
      </c>
      <c r="L24" s="49"/>
      <c r="M24" s="54"/>
    </row>
    <row r="25" spans="1:13" x14ac:dyDescent="0.25">
      <c r="A25" s="46"/>
      <c r="B25" s="46"/>
      <c r="C25" s="46" t="s">
        <v>157</v>
      </c>
      <c r="D25" s="46" t="s">
        <v>158</v>
      </c>
      <c r="E25" s="46" t="s">
        <v>158</v>
      </c>
      <c r="F25" s="47">
        <v>1</v>
      </c>
      <c r="G25" s="47"/>
      <c r="H25" s="47"/>
      <c r="I25" s="47"/>
      <c r="J25" s="47"/>
      <c r="L25" s="49"/>
      <c r="M25" s="54"/>
    </row>
    <row r="26" spans="1:13" x14ac:dyDescent="0.25">
      <c r="A26" s="46"/>
      <c r="B26" s="46"/>
      <c r="C26" s="46" t="s">
        <v>159</v>
      </c>
      <c r="D26" s="46" t="s">
        <v>86</v>
      </c>
      <c r="E26" s="46" t="s">
        <v>86</v>
      </c>
      <c r="F26" s="47"/>
      <c r="G26" s="47"/>
      <c r="H26" s="47"/>
      <c r="I26" s="47">
        <v>1</v>
      </c>
      <c r="J26" s="47">
        <v>1</v>
      </c>
      <c r="L26" s="49"/>
      <c r="M26" s="54"/>
    </row>
    <row r="27" spans="1:13" x14ac:dyDescent="0.25">
      <c r="A27" s="46"/>
      <c r="B27" s="46"/>
      <c r="C27" s="46" t="s">
        <v>160</v>
      </c>
      <c r="D27" s="46" t="s">
        <v>161</v>
      </c>
      <c r="E27" s="46" t="s">
        <v>161</v>
      </c>
      <c r="F27" s="47"/>
      <c r="G27" s="47"/>
      <c r="H27" s="47"/>
      <c r="I27" s="47">
        <v>1</v>
      </c>
      <c r="J27" s="50"/>
      <c r="K27" s="46" t="s">
        <v>154</v>
      </c>
      <c r="L27" s="49"/>
      <c r="M27" s="54"/>
    </row>
    <row r="28" spans="1:13" x14ac:dyDescent="0.25">
      <c r="A28" s="46"/>
      <c r="B28" s="46"/>
      <c r="C28" s="46" t="s">
        <v>162</v>
      </c>
      <c r="D28" s="46" t="s">
        <v>94</v>
      </c>
      <c r="E28" s="46" t="s">
        <v>95</v>
      </c>
      <c r="F28" s="47"/>
      <c r="G28" s="47"/>
      <c r="H28" s="47"/>
      <c r="I28" s="47">
        <v>1</v>
      </c>
      <c r="J28" s="47">
        <v>1</v>
      </c>
      <c r="K28" s="46"/>
      <c r="L28" s="49"/>
      <c r="M28" s="54"/>
    </row>
    <row r="29" spans="1:13" x14ac:dyDescent="0.25">
      <c r="A29" s="46"/>
      <c r="B29" s="46"/>
      <c r="C29" s="46" t="s">
        <v>163</v>
      </c>
      <c r="D29" s="46" t="s">
        <v>59</v>
      </c>
      <c r="E29" s="46" t="s">
        <v>59</v>
      </c>
      <c r="F29" s="47">
        <v>1</v>
      </c>
      <c r="G29" s="47"/>
      <c r="H29" s="47"/>
      <c r="I29" s="47"/>
      <c r="J29" s="47"/>
      <c r="K29" s="46"/>
      <c r="L29" s="49"/>
      <c r="M29" s="54"/>
    </row>
    <row r="30" spans="1:13" x14ac:dyDescent="0.25">
      <c r="A30" s="46"/>
      <c r="B30" s="46"/>
      <c r="C30" s="46" t="s">
        <v>164</v>
      </c>
      <c r="D30" s="46" t="s">
        <v>78</v>
      </c>
      <c r="E30" s="46" t="s">
        <v>78</v>
      </c>
      <c r="F30" s="47"/>
      <c r="G30" s="47"/>
      <c r="H30" s="47"/>
      <c r="I30" s="47">
        <v>1</v>
      </c>
      <c r="J30" s="50"/>
      <c r="K30" s="46" t="s">
        <v>154</v>
      </c>
      <c r="L30" s="49"/>
      <c r="M30" s="54"/>
    </row>
    <row r="31" spans="1:13" x14ac:dyDescent="0.25">
      <c r="A31" s="46"/>
      <c r="B31" s="46"/>
      <c r="C31" s="46" t="s">
        <v>165</v>
      </c>
      <c r="D31" s="46" t="s">
        <v>161</v>
      </c>
      <c r="E31" s="46" t="s">
        <v>161</v>
      </c>
      <c r="F31" s="47"/>
      <c r="G31" s="47"/>
      <c r="H31" s="47"/>
      <c r="I31" s="47">
        <v>1</v>
      </c>
      <c r="J31" s="50"/>
      <c r="K31" s="46" t="s">
        <v>166</v>
      </c>
      <c r="L31" s="49"/>
      <c r="M31" s="54"/>
    </row>
    <row r="32" spans="1:13" x14ac:dyDescent="0.25">
      <c r="A32" s="46"/>
      <c r="B32" s="46"/>
      <c r="C32" s="46" t="s">
        <v>167</v>
      </c>
      <c r="D32" s="46" t="s">
        <v>59</v>
      </c>
      <c r="E32" s="46" t="s">
        <v>59</v>
      </c>
      <c r="F32" s="47"/>
      <c r="G32" s="47"/>
      <c r="H32" s="47"/>
      <c r="I32" s="47">
        <v>1</v>
      </c>
      <c r="J32" s="50"/>
      <c r="K32" s="46" t="s">
        <v>168</v>
      </c>
      <c r="L32" s="49"/>
      <c r="M32" s="54"/>
    </row>
    <row r="33" spans="1:13" x14ac:dyDescent="0.25">
      <c r="A33" s="46"/>
      <c r="B33" s="46"/>
      <c r="C33" s="46" t="s">
        <v>169</v>
      </c>
      <c r="D33" s="46" t="s">
        <v>170</v>
      </c>
      <c r="E33" s="46" t="s">
        <v>170</v>
      </c>
      <c r="F33" s="47"/>
      <c r="G33" s="47"/>
      <c r="H33" s="47"/>
      <c r="I33" s="50"/>
      <c r="J33" s="47"/>
      <c r="L33" s="49" t="s">
        <v>171</v>
      </c>
      <c r="M33" s="54"/>
    </row>
    <row r="34" spans="1:13" x14ac:dyDescent="0.25">
      <c r="A34" s="46"/>
      <c r="B34" s="46"/>
      <c r="C34" s="46" t="s">
        <v>172</v>
      </c>
      <c r="D34" s="46" t="s">
        <v>173</v>
      </c>
      <c r="E34" s="46" t="s">
        <v>173</v>
      </c>
      <c r="F34" s="47">
        <v>1</v>
      </c>
      <c r="G34" s="47"/>
      <c r="H34" s="47"/>
      <c r="I34" s="47"/>
      <c r="J34" s="50"/>
      <c r="K34" s="46"/>
      <c r="L34" s="49"/>
      <c r="M34" s="54"/>
    </row>
    <row r="35" spans="1:13" x14ac:dyDescent="0.25">
      <c r="A35" s="46"/>
      <c r="B35" s="46"/>
      <c r="C35" s="46" t="s">
        <v>174</v>
      </c>
      <c r="D35" s="46" t="s">
        <v>146</v>
      </c>
      <c r="E35" s="46" t="s">
        <v>146</v>
      </c>
      <c r="F35" s="47"/>
      <c r="G35" s="47"/>
      <c r="H35" s="47"/>
      <c r="I35" s="47">
        <v>1</v>
      </c>
      <c r="J35" s="50"/>
      <c r="K35" s="46" t="s">
        <v>175</v>
      </c>
      <c r="L35" s="49"/>
      <c r="M35" s="54"/>
    </row>
    <row r="36" spans="1:13" x14ac:dyDescent="0.25">
      <c r="A36" s="46"/>
      <c r="B36" s="46"/>
      <c r="C36" s="46" t="s">
        <v>176</v>
      </c>
      <c r="D36" s="46" t="s">
        <v>177</v>
      </c>
      <c r="E36" s="46" t="s">
        <v>178</v>
      </c>
      <c r="F36" s="47">
        <v>1</v>
      </c>
      <c r="G36" s="47"/>
      <c r="H36" s="47"/>
      <c r="I36" s="47"/>
      <c r="J36" s="50"/>
      <c r="K36" s="46"/>
      <c r="L36" s="49"/>
      <c r="M36" s="54"/>
    </row>
    <row r="37" spans="1:13" x14ac:dyDescent="0.25">
      <c r="A37" s="46"/>
      <c r="B37" s="46"/>
      <c r="C37" s="46" t="s">
        <v>179</v>
      </c>
      <c r="D37" s="46" t="s">
        <v>146</v>
      </c>
      <c r="E37" s="46" t="s">
        <v>146</v>
      </c>
      <c r="F37" s="47">
        <v>1</v>
      </c>
      <c r="G37" s="47"/>
      <c r="H37" s="47"/>
      <c r="I37" s="47"/>
      <c r="J37" s="50"/>
      <c r="K37" s="46"/>
      <c r="L37" s="49"/>
      <c r="M37" s="54"/>
    </row>
    <row r="38" spans="1:13" x14ac:dyDescent="0.25">
      <c r="A38" s="46"/>
      <c r="B38" s="46"/>
      <c r="C38" s="46" t="s">
        <v>180</v>
      </c>
      <c r="D38" s="46" t="s">
        <v>181</v>
      </c>
      <c r="E38" s="46" t="s">
        <v>112</v>
      </c>
      <c r="F38" s="47"/>
      <c r="G38" s="47"/>
      <c r="H38" s="47"/>
      <c r="I38" s="47">
        <v>1</v>
      </c>
      <c r="J38" s="50"/>
      <c r="K38" s="46" t="s">
        <v>168</v>
      </c>
      <c r="L38" s="49"/>
      <c r="M38" s="54"/>
    </row>
    <row r="39" spans="1:13" x14ac:dyDescent="0.25">
      <c r="A39" s="46"/>
      <c r="B39" s="46"/>
      <c r="C39" s="46" t="s">
        <v>182</v>
      </c>
      <c r="D39" s="46" t="s">
        <v>78</v>
      </c>
      <c r="E39" s="46" t="s">
        <v>78</v>
      </c>
      <c r="F39" s="47"/>
      <c r="G39" s="47"/>
      <c r="H39" s="47"/>
      <c r="I39" s="47">
        <v>1</v>
      </c>
      <c r="J39" s="47">
        <v>1</v>
      </c>
      <c r="K39" s="46"/>
      <c r="L39" s="49"/>
      <c r="M39" s="54"/>
    </row>
    <row r="40" spans="1:13" x14ac:dyDescent="0.25">
      <c r="A40" s="46"/>
      <c r="B40" s="46"/>
      <c r="C40" s="46" t="s">
        <v>183</v>
      </c>
      <c r="D40" s="46" t="s">
        <v>127</v>
      </c>
      <c r="E40" s="46" t="s">
        <v>105</v>
      </c>
      <c r="F40" s="47"/>
      <c r="G40" s="47"/>
      <c r="H40" s="47"/>
      <c r="I40" s="47">
        <v>1</v>
      </c>
      <c r="J40" s="50"/>
      <c r="K40" s="46" t="s">
        <v>137</v>
      </c>
      <c r="L40" s="49"/>
      <c r="M40" s="54"/>
    </row>
    <row r="41" spans="1:13" x14ac:dyDescent="0.25">
      <c r="A41" s="46"/>
      <c r="B41" s="46"/>
      <c r="C41" s="46" t="s">
        <v>184</v>
      </c>
      <c r="D41" s="46" t="s">
        <v>185</v>
      </c>
      <c r="E41" s="46" t="s">
        <v>185</v>
      </c>
      <c r="F41" s="47"/>
      <c r="G41" s="47"/>
      <c r="H41" s="47"/>
      <c r="I41" s="47">
        <v>1</v>
      </c>
      <c r="J41" s="50"/>
      <c r="K41" s="46" t="s">
        <v>150</v>
      </c>
      <c r="L41" s="49"/>
      <c r="M41" s="54"/>
    </row>
    <row r="42" spans="1:13" x14ac:dyDescent="0.25">
      <c r="A42" s="46"/>
      <c r="B42" s="46"/>
      <c r="C42" s="46" t="s">
        <v>186</v>
      </c>
      <c r="D42" s="46" t="s">
        <v>187</v>
      </c>
      <c r="E42" s="46" t="s">
        <v>112</v>
      </c>
      <c r="F42" s="47"/>
      <c r="G42" s="47"/>
      <c r="H42" s="47"/>
      <c r="I42" s="47">
        <v>1</v>
      </c>
      <c r="J42" s="50"/>
      <c r="K42" s="46" t="s">
        <v>168</v>
      </c>
      <c r="L42" s="49"/>
      <c r="M42" s="54"/>
    </row>
    <row r="43" spans="1:13" x14ac:dyDescent="0.25">
      <c r="A43" s="46"/>
      <c r="B43" s="46"/>
      <c r="C43" s="46" t="s">
        <v>188</v>
      </c>
      <c r="D43" s="46" t="s">
        <v>189</v>
      </c>
      <c r="E43" s="46" t="s">
        <v>189</v>
      </c>
      <c r="F43" s="47">
        <v>1</v>
      </c>
      <c r="G43" s="47"/>
      <c r="H43" s="47"/>
      <c r="I43" s="47"/>
      <c r="J43" s="50"/>
      <c r="K43" s="46"/>
      <c r="L43" s="49"/>
      <c r="M43" s="54"/>
    </row>
    <row r="44" spans="1:13" x14ac:dyDescent="0.25">
      <c r="A44" s="46"/>
      <c r="B44" s="46"/>
      <c r="C44" s="46" t="s">
        <v>190</v>
      </c>
      <c r="D44" s="46" t="s">
        <v>153</v>
      </c>
      <c r="E44" s="46" t="s">
        <v>153</v>
      </c>
      <c r="F44" s="47"/>
      <c r="G44" s="47"/>
      <c r="H44" s="47"/>
      <c r="I44" s="47">
        <v>1</v>
      </c>
      <c r="J44" s="50"/>
      <c r="K44" s="46" t="s">
        <v>168</v>
      </c>
      <c r="L44" s="49"/>
      <c r="M44" s="54"/>
    </row>
    <row r="45" spans="1:13" x14ac:dyDescent="0.25">
      <c r="A45" s="46"/>
      <c r="B45" s="46"/>
      <c r="C45" s="46" t="s">
        <v>191</v>
      </c>
      <c r="D45" s="46" t="s">
        <v>189</v>
      </c>
      <c r="E45" s="46" t="s">
        <v>189</v>
      </c>
      <c r="F45" s="47">
        <v>1</v>
      </c>
      <c r="G45" s="47"/>
      <c r="H45" s="47"/>
      <c r="I45" s="47"/>
      <c r="J45" s="47"/>
      <c r="K45" s="46"/>
      <c r="L45" s="49"/>
      <c r="M45" s="54"/>
    </row>
    <row r="46" spans="1:13" x14ac:dyDescent="0.25">
      <c r="A46" s="46"/>
      <c r="B46" s="46"/>
      <c r="C46" s="46" t="s">
        <v>192</v>
      </c>
      <c r="D46" s="46" t="s">
        <v>127</v>
      </c>
      <c r="E46" s="46" t="s">
        <v>105</v>
      </c>
      <c r="F46" s="47"/>
      <c r="G46" s="47"/>
      <c r="H46" s="47"/>
      <c r="I46" s="47"/>
      <c r="J46" s="47"/>
      <c r="K46" s="46"/>
      <c r="L46" s="49" t="s">
        <v>171</v>
      </c>
      <c r="M46" s="54"/>
    </row>
    <row r="47" spans="1:13" x14ac:dyDescent="0.25">
      <c r="A47" s="46"/>
      <c r="B47" s="46"/>
      <c r="C47" s="46" t="s">
        <v>193</v>
      </c>
      <c r="D47" s="46" t="s">
        <v>61</v>
      </c>
      <c r="E47" s="46" t="s">
        <v>194</v>
      </c>
      <c r="F47" s="47"/>
      <c r="G47" s="47"/>
      <c r="H47" s="47"/>
      <c r="I47" s="47"/>
      <c r="J47" s="50"/>
      <c r="K47" s="46" t="s">
        <v>125</v>
      </c>
      <c r="L47" s="49"/>
      <c r="M47" s="54"/>
    </row>
    <row r="48" spans="1:13" x14ac:dyDescent="0.25">
      <c r="A48" s="46"/>
      <c r="B48" s="46"/>
      <c r="C48" s="46" t="s">
        <v>195</v>
      </c>
      <c r="D48" s="46" t="s">
        <v>196</v>
      </c>
      <c r="E48" s="46" t="s">
        <v>141</v>
      </c>
      <c r="F48" s="47"/>
      <c r="G48" s="47"/>
      <c r="H48" s="47"/>
      <c r="I48" s="47">
        <v>1</v>
      </c>
      <c r="J48" s="47">
        <v>1</v>
      </c>
      <c r="L48" s="49"/>
      <c r="M48" s="54"/>
    </row>
    <row r="49" spans="1:13" x14ac:dyDescent="0.25">
      <c r="A49" s="46"/>
      <c r="B49" s="46"/>
      <c r="C49" s="46" t="s">
        <v>197</v>
      </c>
      <c r="D49" s="46" t="s">
        <v>198</v>
      </c>
      <c r="E49" s="46" t="s">
        <v>198</v>
      </c>
      <c r="F49" s="47">
        <v>1</v>
      </c>
      <c r="G49" s="47"/>
      <c r="H49" s="47"/>
      <c r="I49" s="47"/>
      <c r="J49" s="47"/>
      <c r="K49" s="46"/>
      <c r="L49" s="49"/>
      <c r="M49" s="54"/>
    </row>
    <row r="50" spans="1:13" x14ac:dyDescent="0.25">
      <c r="A50" s="46"/>
      <c r="B50" s="46"/>
      <c r="C50" s="46" t="s">
        <v>199</v>
      </c>
      <c r="D50" s="46" t="s">
        <v>94</v>
      </c>
      <c r="E50" s="46" t="s">
        <v>95</v>
      </c>
      <c r="F50" s="47"/>
      <c r="G50" s="47"/>
      <c r="H50" s="47"/>
      <c r="I50" s="47">
        <v>1</v>
      </c>
      <c r="J50" s="50"/>
      <c r="K50" s="46" t="s">
        <v>200</v>
      </c>
      <c r="L50" s="49"/>
      <c r="M50" s="54"/>
    </row>
    <row r="51" spans="1:13" x14ac:dyDescent="0.25">
      <c r="A51" s="46"/>
      <c r="B51" s="46"/>
      <c r="C51" s="46" t="s">
        <v>201</v>
      </c>
      <c r="D51" s="46" t="s">
        <v>202</v>
      </c>
      <c r="E51" s="46" t="s">
        <v>202</v>
      </c>
      <c r="F51" s="47">
        <v>1</v>
      </c>
      <c r="G51" s="47"/>
      <c r="H51" s="47"/>
      <c r="I51" s="47"/>
      <c r="J51" s="50"/>
      <c r="K51" s="46"/>
      <c r="L51" s="49"/>
      <c r="M51" s="54"/>
    </row>
    <row r="52" spans="1:13" x14ac:dyDescent="0.25">
      <c r="A52" s="46"/>
      <c r="B52" s="46"/>
      <c r="C52" s="46" t="s">
        <v>203</v>
      </c>
      <c r="D52" s="46" t="s">
        <v>136</v>
      </c>
      <c r="E52" s="46" t="s">
        <v>112</v>
      </c>
      <c r="F52" s="47"/>
      <c r="G52" s="47"/>
      <c r="H52" s="47"/>
      <c r="I52" s="47">
        <v>1</v>
      </c>
      <c r="J52" s="50"/>
      <c r="K52" s="46" t="s">
        <v>150</v>
      </c>
      <c r="L52" s="49"/>
      <c r="M52" s="54"/>
    </row>
    <row r="53" spans="1:13" x14ac:dyDescent="0.25">
      <c r="A53" s="46"/>
      <c r="B53" s="46"/>
      <c r="C53" s="46" t="s">
        <v>204</v>
      </c>
      <c r="D53" s="46" t="s">
        <v>170</v>
      </c>
      <c r="E53" s="46" t="s">
        <v>170</v>
      </c>
      <c r="F53" s="47">
        <v>1</v>
      </c>
      <c r="G53" s="47"/>
      <c r="H53" s="47"/>
      <c r="I53" s="47"/>
      <c r="J53" s="47"/>
      <c r="K53" s="46"/>
      <c r="L53" s="49"/>
      <c r="M53" s="54"/>
    </row>
    <row r="54" spans="1:13" x14ac:dyDescent="0.25">
      <c r="A54" s="46"/>
      <c r="B54" s="46"/>
      <c r="C54" s="46" t="s">
        <v>205</v>
      </c>
      <c r="D54" s="46" t="s">
        <v>123</v>
      </c>
      <c r="E54" s="46" t="s">
        <v>124</v>
      </c>
      <c r="F54" s="47"/>
      <c r="G54" s="47"/>
      <c r="H54" s="47"/>
      <c r="I54" s="50">
        <v>1</v>
      </c>
      <c r="J54" s="50"/>
      <c r="K54" s="46" t="s">
        <v>175</v>
      </c>
      <c r="L54" s="48"/>
      <c r="M54" s="49"/>
    </row>
    <row r="55" spans="1:13" x14ac:dyDescent="0.25">
      <c r="A55" s="46"/>
      <c r="B55" s="46"/>
      <c r="C55" s="46" t="s">
        <v>205</v>
      </c>
      <c r="D55" s="46" t="s">
        <v>123</v>
      </c>
      <c r="E55" s="46" t="s">
        <v>124</v>
      </c>
      <c r="F55" s="47"/>
      <c r="G55" s="47"/>
      <c r="H55" s="47"/>
      <c r="I55" s="47">
        <v>1</v>
      </c>
      <c r="J55" s="50"/>
      <c r="K55" s="46" t="s">
        <v>175</v>
      </c>
      <c r="L55" s="48"/>
      <c r="M55" s="49"/>
    </row>
    <row r="56" spans="1:13" x14ac:dyDescent="0.25">
      <c r="A56" s="46"/>
      <c r="B56" s="46"/>
      <c r="C56" s="46" t="s">
        <v>206</v>
      </c>
      <c r="D56" s="46" t="s">
        <v>94</v>
      </c>
      <c r="E56" s="46" t="s">
        <v>95</v>
      </c>
      <c r="F56" s="47"/>
      <c r="G56" s="47"/>
      <c r="H56" s="47"/>
      <c r="I56" s="47">
        <v>1</v>
      </c>
      <c r="J56" s="50"/>
      <c r="K56" s="46" t="s">
        <v>175</v>
      </c>
      <c r="L56" s="48"/>
      <c r="M56" s="49"/>
    </row>
    <row r="57" spans="1:13" x14ac:dyDescent="0.25">
      <c r="A57" s="46"/>
      <c r="B57" s="46"/>
      <c r="C57" s="46" t="s">
        <v>207</v>
      </c>
      <c r="D57" s="46" t="s">
        <v>153</v>
      </c>
      <c r="E57" s="46" t="s">
        <v>153</v>
      </c>
      <c r="F57" s="47"/>
      <c r="G57" s="47"/>
      <c r="H57" s="47"/>
      <c r="I57" s="47">
        <v>1</v>
      </c>
      <c r="J57" s="50"/>
      <c r="K57" s="46" t="s">
        <v>137</v>
      </c>
      <c r="L57" s="48"/>
      <c r="M57" s="49"/>
    </row>
    <row r="58" spans="1:13" x14ac:dyDescent="0.25">
      <c r="A58" s="46"/>
      <c r="B58" s="46"/>
      <c r="C58" s="46" t="s">
        <v>208</v>
      </c>
      <c r="D58" s="46" t="s">
        <v>156</v>
      </c>
      <c r="E58" s="46" t="s">
        <v>7</v>
      </c>
      <c r="F58" s="47"/>
      <c r="G58" s="47"/>
      <c r="H58" s="47"/>
      <c r="I58" s="47">
        <v>1</v>
      </c>
      <c r="J58" s="50"/>
      <c r="K58" s="46" t="s">
        <v>154</v>
      </c>
      <c r="L58" s="48"/>
      <c r="M58" s="49"/>
    </row>
    <row r="59" spans="1:13" x14ac:dyDescent="0.25">
      <c r="A59" s="46"/>
      <c r="B59" s="46"/>
      <c r="C59" s="46" t="s">
        <v>209</v>
      </c>
      <c r="D59" s="46" t="s">
        <v>153</v>
      </c>
      <c r="E59" s="46" t="s">
        <v>153</v>
      </c>
      <c r="F59" s="47">
        <v>1</v>
      </c>
      <c r="G59" s="47"/>
      <c r="H59" s="47"/>
      <c r="I59" s="47"/>
      <c r="J59" s="50"/>
      <c r="K59" s="46"/>
      <c r="L59" s="48"/>
      <c r="M59" s="49"/>
    </row>
    <row r="60" spans="1:13" x14ac:dyDescent="0.25">
      <c r="A60" s="46"/>
      <c r="B60" s="46"/>
      <c r="C60" s="46" t="s">
        <v>210</v>
      </c>
      <c r="D60" s="46" t="s">
        <v>48</v>
      </c>
      <c r="E60" s="46" t="s">
        <v>7</v>
      </c>
      <c r="F60" s="46"/>
      <c r="G60" s="46"/>
      <c r="H60" s="46"/>
      <c r="I60" s="47">
        <v>1</v>
      </c>
      <c r="K60" s="46" t="s">
        <v>200</v>
      </c>
      <c r="L60" s="48"/>
      <c r="M60" s="49"/>
    </row>
    <row r="61" spans="1:13" x14ac:dyDescent="0.25">
      <c r="A61" s="46"/>
      <c r="B61" s="46"/>
      <c r="C61" s="46" t="s">
        <v>211</v>
      </c>
      <c r="D61" s="46" t="s">
        <v>212</v>
      </c>
      <c r="E61" s="46" t="s">
        <v>212</v>
      </c>
      <c r="F61" s="46"/>
      <c r="G61" s="46"/>
      <c r="H61" s="46"/>
      <c r="I61" s="47">
        <v>1</v>
      </c>
      <c r="K61" s="46" t="s">
        <v>175</v>
      </c>
      <c r="L61" s="48"/>
      <c r="M61" s="49"/>
    </row>
    <row r="62" spans="1:13" x14ac:dyDescent="0.25">
      <c r="A62" s="48"/>
      <c r="B62" s="49"/>
      <c r="C62" s="49"/>
      <c r="D62" s="49"/>
      <c r="E62" s="49"/>
      <c r="F62" s="48"/>
      <c r="G62" s="48"/>
      <c r="H62" s="48"/>
      <c r="I62" s="48"/>
      <c r="J62" s="48"/>
      <c r="K62" s="48"/>
      <c r="L62" s="48"/>
      <c r="M62" s="49"/>
    </row>
    <row r="63" spans="1:13" x14ac:dyDescent="0.25">
      <c r="A63" s="48"/>
      <c r="B63" s="49"/>
      <c r="C63" s="49"/>
      <c r="D63" s="49"/>
      <c r="E63" s="49"/>
      <c r="F63" s="48"/>
      <c r="G63" s="48"/>
      <c r="H63" s="48"/>
      <c r="I63" s="48"/>
      <c r="J63" s="48"/>
      <c r="K63" s="48"/>
      <c r="L63" s="48"/>
      <c r="M63" s="49"/>
    </row>
    <row r="64" spans="1:13" ht="16.149999999999999" customHeight="1" x14ac:dyDescent="0.25">
      <c r="A64" s="93" t="s">
        <v>6</v>
      </c>
      <c r="B64" s="94"/>
      <c r="C64" s="55"/>
      <c r="D64" s="55"/>
      <c r="E64" s="55"/>
      <c r="F64" s="56">
        <f>SUM(F7:F63)</f>
        <v>15</v>
      </c>
      <c r="G64" s="56">
        <f>SUM(G7:G63)</f>
        <v>0</v>
      </c>
      <c r="H64" s="56"/>
      <c r="I64" s="56">
        <f>SUM(I7:I63)</f>
        <v>35</v>
      </c>
      <c r="J64" s="56">
        <f>SUM(J7:J63)</f>
        <v>7</v>
      </c>
      <c r="K64" s="57"/>
      <c r="L64" s="57"/>
      <c r="M64" s="58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95"/>
      <c r="K65" s="95"/>
      <c r="L65" s="19"/>
      <c r="M65" s="15"/>
    </row>
    <row r="66" spans="1:13" x14ac:dyDescent="0.25">
      <c r="A66" s="24" t="s">
        <v>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5"/>
      <c r="M66" s="15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5"/>
      <c r="M67" s="15"/>
    </row>
    <row r="68" spans="1:13" x14ac:dyDescent="0.25">
      <c r="A68" s="1" t="s">
        <v>19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5"/>
      <c r="M68" s="15"/>
    </row>
    <row r="69" spans="1:13" x14ac:dyDescent="0.25">
      <c r="A69" s="1"/>
      <c r="B69" s="1" t="s">
        <v>4</v>
      </c>
      <c r="C69" s="1"/>
      <c r="D69" s="1"/>
      <c r="E69" s="1"/>
      <c r="F69" s="1"/>
      <c r="G69" s="1"/>
      <c r="H69" s="1"/>
      <c r="I69" s="1"/>
      <c r="J69" s="1"/>
      <c r="K69" s="1"/>
      <c r="L69" s="15"/>
      <c r="M69" s="15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5"/>
      <c r="M70" s="15"/>
    </row>
    <row r="71" spans="1:13" x14ac:dyDescent="0.25">
      <c r="A71" s="1" t="s">
        <v>3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5"/>
      <c r="M71" s="15"/>
    </row>
    <row r="72" spans="1:13" x14ac:dyDescent="0.25">
      <c r="A72" s="1"/>
      <c r="B72" s="1" t="s">
        <v>22</v>
      </c>
      <c r="C72" s="1"/>
      <c r="D72" s="1"/>
      <c r="E72" s="1"/>
      <c r="F72" s="1"/>
      <c r="G72" s="1"/>
      <c r="H72" s="1"/>
      <c r="I72" s="1"/>
      <c r="J72" s="1"/>
      <c r="K72" s="1"/>
      <c r="L72" s="15"/>
      <c r="M72" s="15"/>
    </row>
    <row r="73" spans="1:13" x14ac:dyDescent="0.25">
      <c r="A73" s="1"/>
      <c r="B73" s="1" t="s">
        <v>2</v>
      </c>
      <c r="C73" s="1"/>
      <c r="D73" s="1"/>
      <c r="E73" s="1"/>
      <c r="F73" s="1"/>
      <c r="G73" s="1"/>
      <c r="H73" s="1"/>
      <c r="I73" s="1"/>
      <c r="J73" s="1"/>
      <c r="K73" s="1"/>
      <c r="L73" s="15"/>
      <c r="M73" s="15"/>
    </row>
    <row r="74" spans="1:13" x14ac:dyDescent="0.25">
      <c r="A74" s="1"/>
      <c r="B74" s="1" t="s">
        <v>1</v>
      </c>
      <c r="C74" s="1"/>
      <c r="D74" s="1"/>
      <c r="E74" s="1"/>
      <c r="F74" s="1"/>
      <c r="G74" s="1"/>
      <c r="H74" s="1"/>
      <c r="I74" s="1"/>
      <c r="J74" s="1"/>
      <c r="K74" s="1"/>
      <c r="L74" s="15"/>
      <c r="M74" s="15"/>
    </row>
    <row r="75" spans="1:13" x14ac:dyDescent="0.25">
      <c r="A75" s="1"/>
      <c r="B75" s="1" t="s">
        <v>0</v>
      </c>
      <c r="C75" s="1"/>
      <c r="D75" s="1"/>
      <c r="E75" s="1"/>
      <c r="F75" s="1"/>
      <c r="G75" s="1"/>
      <c r="H75" s="1"/>
      <c r="I75" s="1"/>
      <c r="J75" s="1"/>
      <c r="K75" s="1"/>
      <c r="L75" s="15"/>
      <c r="M75" s="15" t="s">
        <v>26</v>
      </c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5"/>
      <c r="M76" s="15"/>
    </row>
    <row r="77" spans="1:13" x14ac:dyDescent="0.25">
      <c r="A77" s="42" t="s">
        <v>23</v>
      </c>
    </row>
    <row r="78" spans="1:13" x14ac:dyDescent="0.25">
      <c r="B78" s="42" t="s">
        <v>24</v>
      </c>
    </row>
    <row r="79" spans="1:13" x14ac:dyDescent="0.25">
      <c r="B79" s="1" t="s">
        <v>20</v>
      </c>
    </row>
    <row r="80" spans="1:13" x14ac:dyDescent="0.25">
      <c r="B80" s="1" t="s">
        <v>21</v>
      </c>
    </row>
    <row r="82" spans="1:1" x14ac:dyDescent="0.25">
      <c r="A82" s="42" t="s">
        <v>25</v>
      </c>
    </row>
  </sheetData>
  <mergeCells count="12">
    <mergeCell ref="A64:B64"/>
    <mergeCell ref="J65:K65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paperSize="5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Layout" workbookViewId="0">
      <selection activeCell="K12" sqref="K12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20" customWidth="1"/>
    <col min="13" max="13" width="26.125" style="20" customWidth="1"/>
  </cols>
  <sheetData>
    <row r="1" spans="1:13" ht="20.25" x14ac:dyDescent="0.25">
      <c r="A1" s="86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87" t="s">
        <v>213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5"/>
      <c r="M3" s="15"/>
    </row>
    <row r="4" spans="1:13" ht="18.95" customHeight="1" x14ac:dyDescent="0.25">
      <c r="A4" s="83" t="s">
        <v>14</v>
      </c>
      <c r="B4" s="83" t="s">
        <v>13</v>
      </c>
      <c r="C4" s="83" t="s">
        <v>12</v>
      </c>
      <c r="D4" s="83" t="s">
        <v>11</v>
      </c>
      <c r="E4" s="83" t="s">
        <v>10</v>
      </c>
      <c r="F4" s="88" t="s">
        <v>9</v>
      </c>
      <c r="G4" s="88"/>
      <c r="H4" s="88"/>
      <c r="I4" s="88"/>
      <c r="J4" s="88"/>
      <c r="K4" s="88"/>
      <c r="L4" s="90" t="s">
        <v>8</v>
      </c>
      <c r="M4" s="89" t="s">
        <v>18</v>
      </c>
    </row>
    <row r="5" spans="1:13" x14ac:dyDescent="0.25">
      <c r="A5" s="83"/>
      <c r="B5" s="83"/>
      <c r="C5" s="83"/>
      <c r="D5" s="83"/>
      <c r="E5" s="83"/>
      <c r="F5" s="88"/>
      <c r="G5" s="88"/>
      <c r="H5" s="88"/>
      <c r="I5" s="88"/>
      <c r="J5" s="88"/>
      <c r="K5" s="88"/>
      <c r="L5" s="90"/>
      <c r="M5" s="89"/>
    </row>
    <row r="6" spans="1:13" ht="63.75" x14ac:dyDescent="0.25">
      <c r="A6" s="83"/>
      <c r="B6" s="83"/>
      <c r="C6" s="83"/>
      <c r="D6" s="83"/>
      <c r="E6" s="83"/>
      <c r="F6" s="2" t="s">
        <v>16</v>
      </c>
      <c r="G6" s="2" t="s">
        <v>29</v>
      </c>
      <c r="H6" s="3"/>
      <c r="I6" s="4" t="s">
        <v>27</v>
      </c>
      <c r="J6" s="4" t="s">
        <v>28</v>
      </c>
      <c r="K6" s="4" t="s">
        <v>17</v>
      </c>
      <c r="L6" s="90"/>
      <c r="M6" s="89"/>
    </row>
    <row r="7" spans="1:13" ht="25.5" x14ac:dyDescent="0.25">
      <c r="A7" s="5" t="s">
        <v>31</v>
      </c>
      <c r="B7" s="5" t="s">
        <v>214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6"/>
      <c r="B8" s="7"/>
      <c r="C8" s="7" t="s">
        <v>215</v>
      </c>
      <c r="D8" s="7" t="s">
        <v>216</v>
      </c>
      <c r="E8" s="7"/>
      <c r="F8" s="6"/>
      <c r="G8" s="6">
        <v>1</v>
      </c>
      <c r="H8" s="6"/>
      <c r="I8" s="6"/>
      <c r="J8" s="6"/>
      <c r="K8" s="6"/>
      <c r="L8" s="6"/>
      <c r="M8" s="7"/>
    </row>
    <row r="9" spans="1:13" x14ac:dyDescent="0.25">
      <c r="A9" s="5"/>
      <c r="B9" s="8"/>
      <c r="C9" s="8"/>
      <c r="D9" s="8"/>
      <c r="E9" s="8"/>
      <c r="F9" s="5"/>
      <c r="G9" s="5"/>
      <c r="H9" s="5"/>
      <c r="I9" s="5"/>
      <c r="J9" s="5"/>
      <c r="K9" s="5"/>
      <c r="L9" s="5"/>
      <c r="M9" s="16"/>
    </row>
    <row r="10" spans="1:13" x14ac:dyDescent="0.25">
      <c r="A10" s="6"/>
      <c r="B10" s="7"/>
      <c r="C10" s="7"/>
      <c r="D10" s="7"/>
      <c r="E10" s="7"/>
      <c r="F10" s="6"/>
      <c r="G10" s="6"/>
      <c r="H10" s="6"/>
      <c r="I10" s="6"/>
      <c r="J10" s="6"/>
      <c r="K10" s="9"/>
      <c r="L10" s="10"/>
      <c r="M10" s="17"/>
    </row>
    <row r="11" spans="1:13" x14ac:dyDescent="0.25">
      <c r="A11" s="5"/>
      <c r="B11" s="8"/>
      <c r="C11" s="8"/>
      <c r="D11" s="8"/>
      <c r="E11" s="8"/>
      <c r="F11" s="5"/>
      <c r="G11" s="5"/>
      <c r="H11" s="5"/>
      <c r="I11" s="5"/>
      <c r="J11" s="5"/>
      <c r="K11" s="5"/>
      <c r="L11" s="5"/>
      <c r="M11" s="8"/>
    </row>
    <row r="12" spans="1:13" x14ac:dyDescent="0.25">
      <c r="A12" s="6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8"/>
    </row>
    <row r="14" spans="1:13" x14ac:dyDescent="0.25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7"/>
      <c r="M14" s="18"/>
    </row>
    <row r="15" spans="1:13" x14ac:dyDescent="0.25">
      <c r="A15" s="6"/>
      <c r="B15" s="7"/>
      <c r="C15" s="7"/>
      <c r="D15" s="7"/>
      <c r="E15" s="7"/>
      <c r="F15" s="6"/>
      <c r="G15" s="6"/>
      <c r="H15" s="6"/>
      <c r="I15" s="6"/>
      <c r="J15" s="6"/>
      <c r="K15" s="6"/>
      <c r="L15" s="6"/>
      <c r="M15" s="7"/>
    </row>
    <row r="16" spans="1:13" x14ac:dyDescent="0.25">
      <c r="A16" s="6"/>
      <c r="B16" s="7"/>
      <c r="C16" s="7"/>
      <c r="D16" s="7"/>
      <c r="E16" s="7"/>
      <c r="F16" s="6"/>
      <c r="G16" s="6"/>
      <c r="H16" s="6"/>
      <c r="I16" s="6"/>
      <c r="J16" s="6"/>
      <c r="K16" s="6"/>
      <c r="L16" s="6"/>
      <c r="M16" s="7"/>
    </row>
    <row r="17" spans="1:13" x14ac:dyDescent="0.25">
      <c r="A17" s="6"/>
      <c r="B17" s="7"/>
      <c r="C17" s="7"/>
      <c r="D17" s="7"/>
      <c r="E17" s="7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/>
      <c r="B18" s="8"/>
      <c r="C18" s="8"/>
      <c r="D18" s="8"/>
      <c r="E18" s="8"/>
      <c r="F18" s="5"/>
      <c r="G18" s="5"/>
      <c r="H18" s="5"/>
      <c r="I18" s="5"/>
      <c r="J18" s="5"/>
      <c r="K18" s="5"/>
      <c r="L18" s="5"/>
      <c r="M18" s="8"/>
    </row>
    <row r="19" spans="1:13" x14ac:dyDescent="0.25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84" t="s">
        <v>6</v>
      </c>
      <c r="B20" s="84"/>
      <c r="C20" s="11"/>
      <c r="D20" s="11"/>
      <c r="E20" s="11"/>
      <c r="F20" s="12">
        <f>SUM(F7:F19)</f>
        <v>0</v>
      </c>
      <c r="G20" s="12">
        <f>SUM(G7:G19)</f>
        <v>1</v>
      </c>
      <c r="H20" s="12"/>
      <c r="I20" s="12">
        <f>SUM(I7:I19)</f>
        <v>0</v>
      </c>
      <c r="J20" s="12">
        <f>SUM(J7:J19)</f>
        <v>0</v>
      </c>
      <c r="K20" s="13"/>
      <c r="L20" s="13"/>
      <c r="M20" s="14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85"/>
      <c r="K21" s="85"/>
      <c r="L21" s="19"/>
      <c r="M21" s="15"/>
    </row>
    <row r="22" spans="1:13" x14ac:dyDescent="0.25">
      <c r="A22" s="21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5"/>
      <c r="M22" s="15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5"/>
      <c r="M23" s="15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5"/>
      <c r="M24" s="15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15"/>
      <c r="M25" s="15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5"/>
      <c r="M26" s="15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5"/>
      <c r="M27" s="15"/>
    </row>
    <row r="28" spans="1:13" x14ac:dyDescent="0.25">
      <c r="A28" s="1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1"/>
      <c r="L28" s="15"/>
      <c r="M28" s="15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15"/>
      <c r="M29" s="15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15"/>
      <c r="M30" s="15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15"/>
      <c r="M31" s="15" t="s">
        <v>26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5"/>
      <c r="M32" s="15"/>
    </row>
    <row r="33" spans="1:2" x14ac:dyDescent="0.25">
      <c r="A33" t="s">
        <v>23</v>
      </c>
    </row>
    <row r="34" spans="1:2" x14ac:dyDescent="0.25">
      <c r="B34" t="s">
        <v>24</v>
      </c>
    </row>
    <row r="35" spans="1:2" x14ac:dyDescent="0.25">
      <c r="B35" s="1" t="s">
        <v>20</v>
      </c>
    </row>
    <row r="36" spans="1:2" x14ac:dyDescent="0.25">
      <c r="B36" s="1" t="s">
        <v>21</v>
      </c>
    </row>
    <row r="38" spans="1:2" x14ac:dyDescent="0.25">
      <c r="A38" t="s">
        <v>25</v>
      </c>
    </row>
  </sheetData>
  <mergeCells count="12"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25" right="0.25" top="0.5" bottom="0.5" header="0.3" footer="0.3"/>
  <pageSetup paperSize="5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I12" sqref="I12"/>
    </sheetView>
  </sheetViews>
  <sheetFormatPr defaultColWidth="11.25" defaultRowHeight="15" x14ac:dyDescent="0.25"/>
  <cols>
    <col min="1" max="1" width="8.75" style="60" customWidth="1"/>
    <col min="2" max="3" width="11.25" style="60"/>
    <col min="4" max="4" width="8.75" style="60" customWidth="1"/>
    <col min="5" max="5" width="9.625" style="60" customWidth="1"/>
    <col min="6" max="7" width="11.25" style="60"/>
    <col min="8" max="8" width="1.75" style="60" customWidth="1"/>
    <col min="9" max="11" width="11.25" style="60"/>
    <col min="12" max="12" width="22.75" style="79" customWidth="1"/>
    <col min="13" max="13" width="26.25" style="79" customWidth="1"/>
    <col min="14" max="16384" width="11.25" style="60"/>
  </cols>
  <sheetData>
    <row r="1" spans="1:13" ht="20.25" x14ac:dyDescent="0.25">
      <c r="A1" s="103" t="s">
        <v>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5.75" x14ac:dyDescent="0.25">
      <c r="A2" s="104" t="s">
        <v>217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5.75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2"/>
    </row>
    <row r="4" spans="1:13" x14ac:dyDescent="0.25">
      <c r="A4" s="105" t="s">
        <v>14</v>
      </c>
      <c r="B4" s="105" t="s">
        <v>13</v>
      </c>
      <c r="C4" s="105" t="s">
        <v>12</v>
      </c>
      <c r="D4" s="105" t="s">
        <v>11</v>
      </c>
      <c r="E4" s="105" t="s">
        <v>10</v>
      </c>
      <c r="F4" s="106" t="s">
        <v>9</v>
      </c>
      <c r="G4" s="106"/>
      <c r="H4" s="106"/>
      <c r="I4" s="106"/>
      <c r="J4" s="106"/>
      <c r="K4" s="106"/>
      <c r="L4" s="107" t="s">
        <v>8</v>
      </c>
      <c r="M4" s="108" t="s">
        <v>18</v>
      </c>
    </row>
    <row r="5" spans="1:13" x14ac:dyDescent="0.25">
      <c r="A5" s="105"/>
      <c r="B5" s="105"/>
      <c r="C5" s="105"/>
      <c r="D5" s="105"/>
      <c r="E5" s="105"/>
      <c r="F5" s="106"/>
      <c r="G5" s="106"/>
      <c r="H5" s="106"/>
      <c r="I5" s="106"/>
      <c r="J5" s="106"/>
      <c r="K5" s="106"/>
      <c r="L5" s="107"/>
      <c r="M5" s="108"/>
    </row>
    <row r="6" spans="1:13" ht="63.75" x14ac:dyDescent="0.25">
      <c r="A6" s="105"/>
      <c r="B6" s="105"/>
      <c r="C6" s="105"/>
      <c r="D6" s="105"/>
      <c r="E6" s="105"/>
      <c r="F6" s="63" t="s">
        <v>16</v>
      </c>
      <c r="G6" s="63" t="s">
        <v>218</v>
      </c>
      <c r="H6" s="64"/>
      <c r="I6" s="65" t="s">
        <v>219</v>
      </c>
      <c r="J6" s="65" t="s">
        <v>220</v>
      </c>
      <c r="K6" s="65" t="s">
        <v>17</v>
      </c>
      <c r="L6" s="107"/>
      <c r="M6" s="108"/>
    </row>
    <row r="7" spans="1:13" x14ac:dyDescent="0.25">
      <c r="A7" s="66" t="s">
        <v>31</v>
      </c>
      <c r="B7" s="66" t="s">
        <v>221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x14ac:dyDescent="0.25">
      <c r="A8" s="67"/>
      <c r="B8" s="68"/>
      <c r="C8" s="69" t="s">
        <v>222</v>
      </c>
      <c r="D8" s="69" t="s">
        <v>48</v>
      </c>
      <c r="E8" s="69" t="s">
        <v>7</v>
      </c>
      <c r="F8" s="67"/>
      <c r="G8" s="67"/>
      <c r="H8" s="67"/>
      <c r="I8" s="67">
        <v>1</v>
      </c>
      <c r="J8" s="67"/>
      <c r="K8" s="67" t="s">
        <v>49</v>
      </c>
      <c r="L8" s="67"/>
      <c r="M8" s="68" t="s">
        <v>238</v>
      </c>
    </row>
    <row r="9" spans="1:13" x14ac:dyDescent="0.25">
      <c r="A9" s="67"/>
      <c r="B9" s="68"/>
      <c r="C9" s="69" t="s">
        <v>223</v>
      </c>
      <c r="D9" s="69" t="s">
        <v>224</v>
      </c>
      <c r="E9" s="69" t="s">
        <v>95</v>
      </c>
      <c r="F9" s="67"/>
      <c r="G9" s="67"/>
      <c r="H9" s="67"/>
      <c r="I9" s="67">
        <v>1</v>
      </c>
      <c r="J9" s="67"/>
      <c r="K9" s="72" t="s">
        <v>49</v>
      </c>
      <c r="L9" s="73"/>
      <c r="M9" s="68" t="s">
        <v>238</v>
      </c>
    </row>
    <row r="10" spans="1:13" x14ac:dyDescent="0.25">
      <c r="A10" s="67"/>
      <c r="B10" s="68"/>
      <c r="C10" s="69" t="s">
        <v>225</v>
      </c>
      <c r="D10" s="69" t="s">
        <v>129</v>
      </c>
      <c r="E10" s="69" t="s">
        <v>112</v>
      </c>
      <c r="F10" s="67">
        <v>1</v>
      </c>
      <c r="G10" s="67"/>
      <c r="H10" s="67"/>
      <c r="I10" s="67"/>
      <c r="J10" s="67"/>
      <c r="K10" s="67"/>
      <c r="L10" s="67"/>
      <c r="M10" s="68"/>
    </row>
    <row r="11" spans="1:13" ht="51" x14ac:dyDescent="0.25">
      <c r="A11" s="66"/>
      <c r="B11" s="70"/>
      <c r="C11" s="71" t="s">
        <v>226</v>
      </c>
      <c r="D11" s="71" t="s">
        <v>227</v>
      </c>
      <c r="E11" s="71" t="s">
        <v>228</v>
      </c>
      <c r="F11" s="66"/>
      <c r="G11" s="66"/>
      <c r="H11" s="66"/>
      <c r="I11" s="66">
        <v>1</v>
      </c>
      <c r="J11" s="66"/>
      <c r="K11" s="66" t="s">
        <v>49</v>
      </c>
      <c r="L11" s="66"/>
      <c r="M11" s="68" t="s">
        <v>238</v>
      </c>
    </row>
    <row r="12" spans="1:13" ht="38.25" x14ac:dyDescent="0.25">
      <c r="A12" s="67"/>
      <c r="B12" s="68"/>
      <c r="C12" s="69" t="s">
        <v>229</v>
      </c>
      <c r="D12" s="69" t="s">
        <v>78</v>
      </c>
      <c r="E12" s="69" t="s">
        <v>230</v>
      </c>
      <c r="F12" s="67"/>
      <c r="G12" s="67"/>
      <c r="H12" s="67"/>
      <c r="I12" s="67">
        <v>1</v>
      </c>
      <c r="J12" s="67"/>
      <c r="K12" s="67" t="s">
        <v>49</v>
      </c>
      <c r="L12" s="68"/>
      <c r="M12" s="68" t="s">
        <v>238</v>
      </c>
    </row>
    <row r="13" spans="1:13" x14ac:dyDescent="0.25">
      <c r="A13" s="67"/>
      <c r="B13" s="68"/>
      <c r="C13" s="68"/>
      <c r="D13" s="68"/>
      <c r="E13" s="68"/>
      <c r="F13" s="67"/>
      <c r="G13" s="67"/>
      <c r="H13" s="67"/>
      <c r="I13" s="67"/>
      <c r="J13" s="67"/>
      <c r="K13" s="67"/>
      <c r="L13" s="67"/>
      <c r="M13" s="68"/>
    </row>
    <row r="14" spans="1:13" x14ac:dyDescent="0.25">
      <c r="A14" s="67"/>
      <c r="B14" s="68"/>
      <c r="C14" s="68"/>
      <c r="D14" s="68"/>
      <c r="E14" s="68"/>
      <c r="F14" s="67"/>
      <c r="G14" s="67"/>
      <c r="H14" s="67"/>
      <c r="I14" s="67"/>
      <c r="J14" s="67"/>
      <c r="K14" s="67"/>
      <c r="L14" s="67"/>
      <c r="M14" s="68"/>
    </row>
    <row r="15" spans="1:13" x14ac:dyDescent="0.25">
      <c r="A15" s="67"/>
      <c r="B15" s="68"/>
      <c r="C15" s="68"/>
      <c r="D15" s="68"/>
      <c r="E15" s="68"/>
      <c r="F15" s="67"/>
      <c r="G15" s="67"/>
      <c r="H15" s="67"/>
      <c r="I15" s="67"/>
      <c r="J15" s="67"/>
      <c r="K15" s="67"/>
      <c r="L15" s="67"/>
      <c r="M15" s="68"/>
    </row>
    <row r="16" spans="1:13" x14ac:dyDescent="0.25">
      <c r="A16" s="66"/>
      <c r="B16" s="70"/>
      <c r="C16" s="70"/>
      <c r="D16" s="70"/>
      <c r="E16" s="70"/>
      <c r="F16" s="66"/>
      <c r="G16" s="66"/>
      <c r="H16" s="66"/>
      <c r="I16" s="66"/>
      <c r="J16" s="66"/>
      <c r="K16" s="66"/>
      <c r="L16" s="66"/>
      <c r="M16" s="70"/>
    </row>
    <row r="17" spans="1:13" x14ac:dyDescent="0.25">
      <c r="A17" s="67"/>
      <c r="B17" s="68"/>
      <c r="C17" s="68"/>
      <c r="D17" s="68"/>
      <c r="E17" s="68"/>
      <c r="F17" s="67"/>
      <c r="G17" s="67"/>
      <c r="H17" s="67"/>
      <c r="I17" s="67"/>
      <c r="J17" s="67"/>
      <c r="K17" s="67"/>
      <c r="L17" s="67"/>
      <c r="M17" s="68"/>
    </row>
    <row r="18" spans="1:13" x14ac:dyDescent="0.25">
      <c r="A18" s="101" t="s">
        <v>6</v>
      </c>
      <c r="B18" s="101"/>
      <c r="C18" s="74"/>
      <c r="D18" s="74"/>
      <c r="E18" s="74"/>
      <c r="F18" s="75">
        <f>SUM(F7:F17)</f>
        <v>1</v>
      </c>
      <c r="G18" s="75">
        <f>SUM(G7:G17)</f>
        <v>0</v>
      </c>
      <c r="H18" s="75"/>
      <c r="I18" s="75">
        <f>SUM(I7:I17)</f>
        <v>4</v>
      </c>
      <c r="J18" s="75">
        <f>SUM(J7:J17)</f>
        <v>0</v>
      </c>
      <c r="K18" s="76"/>
      <c r="L18" s="76"/>
      <c r="M18" s="77"/>
    </row>
    <row r="19" spans="1:13" ht="15.75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102"/>
      <c r="K19" s="102"/>
      <c r="L19" s="78"/>
      <c r="M19" s="62"/>
    </row>
    <row r="20" spans="1:13" ht="15.75" x14ac:dyDescent="0.25">
      <c r="A20" s="61" t="s">
        <v>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2"/>
      <c r="M20" s="62"/>
    </row>
    <row r="21" spans="1:13" ht="15.75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2"/>
      <c r="M21" s="62"/>
    </row>
    <row r="22" spans="1:13" ht="15.75" x14ac:dyDescent="0.25">
      <c r="A22" s="61" t="s">
        <v>19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2"/>
      <c r="M22" s="62"/>
    </row>
    <row r="23" spans="1:13" ht="15.75" x14ac:dyDescent="0.25">
      <c r="A23" s="61"/>
      <c r="B23" s="61" t="s">
        <v>4</v>
      </c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62"/>
    </row>
    <row r="24" spans="1:13" ht="15.75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2"/>
      <c r="M24" s="62"/>
    </row>
    <row r="25" spans="1:13" ht="15.75" x14ac:dyDescent="0.25">
      <c r="A25" s="61" t="s">
        <v>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2"/>
      <c r="M25" s="62"/>
    </row>
    <row r="26" spans="1:13" ht="15.75" x14ac:dyDescent="0.25">
      <c r="A26" s="61"/>
      <c r="B26" s="61" t="s">
        <v>22</v>
      </c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62"/>
    </row>
    <row r="27" spans="1:13" ht="15.75" x14ac:dyDescent="0.25">
      <c r="A27" s="61"/>
      <c r="B27" s="61" t="s">
        <v>2</v>
      </c>
      <c r="C27" s="61"/>
      <c r="D27" s="61"/>
      <c r="E27" s="61"/>
      <c r="F27" s="61"/>
      <c r="G27" s="61"/>
      <c r="H27" s="61"/>
      <c r="I27" s="61"/>
      <c r="J27" s="61"/>
      <c r="K27" s="61"/>
      <c r="L27" s="62"/>
      <c r="M27" s="62"/>
    </row>
    <row r="28" spans="1:13" ht="15.75" x14ac:dyDescent="0.25">
      <c r="A28" s="61"/>
      <c r="B28" s="61" t="s">
        <v>1</v>
      </c>
      <c r="C28" s="61"/>
      <c r="D28" s="61"/>
      <c r="E28" s="61"/>
      <c r="F28" s="61"/>
      <c r="G28" s="61"/>
      <c r="H28" s="61"/>
      <c r="I28" s="61"/>
      <c r="J28" s="61"/>
      <c r="K28" s="61"/>
      <c r="L28" s="62"/>
      <c r="M28" s="62"/>
    </row>
    <row r="29" spans="1:13" ht="15.75" x14ac:dyDescent="0.25">
      <c r="A29" s="61"/>
      <c r="B29" s="61" t="s">
        <v>0</v>
      </c>
      <c r="C29" s="61"/>
      <c r="D29" s="61"/>
      <c r="E29" s="61"/>
      <c r="F29" s="61"/>
      <c r="G29" s="61"/>
      <c r="H29" s="61"/>
      <c r="I29" s="61"/>
      <c r="J29" s="61"/>
      <c r="K29" s="61"/>
      <c r="L29" s="62"/>
      <c r="M29" s="62" t="s">
        <v>26</v>
      </c>
    </row>
    <row r="30" spans="1:13" ht="15.75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  <c r="M30" s="62"/>
    </row>
    <row r="31" spans="1:13" x14ac:dyDescent="0.25">
      <c r="A31" s="60" t="s">
        <v>23</v>
      </c>
    </row>
    <row r="32" spans="1:13" x14ac:dyDescent="0.25">
      <c r="B32" s="60" t="s">
        <v>24</v>
      </c>
    </row>
    <row r="33" spans="1:2" ht="15.75" x14ac:dyDescent="0.25">
      <c r="B33" s="61" t="s">
        <v>20</v>
      </c>
    </row>
    <row r="34" spans="1:2" ht="15.75" x14ac:dyDescent="0.25">
      <c r="B34" s="61" t="s">
        <v>21</v>
      </c>
    </row>
    <row r="36" spans="1:2" ht="15.75" x14ac:dyDescent="0.25">
      <c r="A36" s="60" t="s">
        <v>25</v>
      </c>
    </row>
  </sheetData>
  <mergeCells count="12">
    <mergeCell ref="A18:B18"/>
    <mergeCell ref="J19:K19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BIOL</vt:lpstr>
      <vt:lpstr>CHM</vt:lpstr>
      <vt:lpstr>COM</vt:lpstr>
      <vt:lpstr>ENG</vt:lpstr>
      <vt:lpstr>HIST</vt:lpstr>
      <vt:lpstr>ILCS</vt:lpstr>
      <vt:lpstr>MATH</vt:lpstr>
      <vt:lpstr>PHIL</vt:lpstr>
      <vt:lpstr>PHYS</vt:lpstr>
      <vt:lpstr>POLS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Dixson</dc:creator>
  <cp:lastModifiedBy>Lindsey T Dutrieux</cp:lastModifiedBy>
  <dcterms:created xsi:type="dcterms:W3CDTF">2016-03-17T20:37:17Z</dcterms:created>
  <dcterms:modified xsi:type="dcterms:W3CDTF">2018-11-06T17:11:07Z</dcterms:modified>
</cp:coreProperties>
</file>